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Y:\4.1 PROCEDIMIENTOS AJUSTADOS 2020\11. GESTIÓN DE TIC\"/>
    </mc:Choice>
  </mc:AlternateContent>
  <xr:revisionPtr revIDLastSave="0" documentId="13_ncr:1_{838B1A00-5E3B-4664-9905-12A169602EE4}" xr6:coauthVersionLast="36" xr6:coauthVersionMax="36" xr10:uidLastSave="{00000000-0000-0000-0000-000000000000}"/>
  <bookViews>
    <workbookView xWindow="345" yWindow="0" windowWidth="15930" windowHeight="10200" xr2:uid="{00000000-000D-0000-FFFF-FFFF00000000}"/>
  </bookViews>
  <sheets>
    <sheet name="Formato procedimiento" sheetId="1" r:id="rId1"/>
    <sheet name="Mesa de Servicio" sheetId="4" r:id="rId2"/>
  </sheets>
  <definedNames>
    <definedName name="_xlnm.Print_Area" localSheetId="0">'Formato procedimiento'!$A$1:$AC$58</definedName>
    <definedName name="_xlnm.Print_Titles" localSheetId="1">'Mesa de Servicio'!$1:$9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B14" i="4"/>
  <c r="B15" i="4"/>
  <c r="B16" i="4"/>
  <c r="B17" i="4"/>
  <c r="B18" i="4"/>
  <c r="B19" i="4"/>
  <c r="B20" i="4"/>
  <c r="B21" i="4"/>
  <c r="B22" i="4"/>
  <c r="B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 Patricia Gallego Galvis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Yolanda Patricia Gallego Galvis:</t>
        </r>
        <r>
          <rPr>
            <sz val="9"/>
            <color indexed="81"/>
            <rFont val="Tahoma"/>
            <family val="2"/>
          </rPr>
          <t xml:space="preserve">
Quitar el formato.</t>
        </r>
      </text>
    </comment>
  </commentList>
</comments>
</file>

<file path=xl/sharedStrings.xml><?xml version="1.0" encoding="utf-8"?>
<sst xmlns="http://schemas.openxmlformats.org/spreadsheetml/2006/main" count="365" uniqueCount="166">
  <si>
    <t>Objetivo:</t>
  </si>
  <si>
    <t>Alcance:</t>
  </si>
  <si>
    <t>Definiciones:</t>
  </si>
  <si>
    <t>Documentos de soporte:</t>
  </si>
  <si>
    <t>CÓDIGO</t>
  </si>
  <si>
    <t>NOMBRE</t>
  </si>
  <si>
    <t>ENTIDAD</t>
  </si>
  <si>
    <t>Lotería de Bogotá</t>
  </si>
  <si>
    <t>Actividades</t>
  </si>
  <si>
    <t>#</t>
  </si>
  <si>
    <t>Actividad</t>
  </si>
  <si>
    <t>Descripción: Cómo, Políticas,
Criterios de aceptación o rechazo, Instructivos</t>
  </si>
  <si>
    <t>Registro</t>
  </si>
  <si>
    <t>Responsable</t>
  </si>
  <si>
    <t>Relación de registros</t>
  </si>
  <si>
    <t>CÓDIGO TRD</t>
  </si>
  <si>
    <t>FÍSICO</t>
  </si>
  <si>
    <t>DIGITAL</t>
  </si>
  <si>
    <t>Control de cambios</t>
  </si>
  <si>
    <t>FECHA</t>
  </si>
  <si>
    <t>DESCRIPCIÓN Y JUSTIFICACIÓN DEL CAMBIO</t>
  </si>
  <si>
    <t>VERSIÓN</t>
  </si>
  <si>
    <t>Control de revisión y aprobación</t>
  </si>
  <si>
    <t>Elaboración</t>
  </si>
  <si>
    <t>Revisión</t>
  </si>
  <si>
    <t>Aprobación</t>
  </si>
  <si>
    <t xml:space="preserve"> </t>
  </si>
  <si>
    <t>FORMATO DE PROCEDIMIENTOS
LOTERIA DE BOGOTA</t>
  </si>
  <si>
    <t>PHVA</t>
  </si>
  <si>
    <t>No.</t>
  </si>
  <si>
    <t>DESCRIPCIÓN DE ACTIVIDADES</t>
  </si>
  <si>
    <t>RESPONSABLES</t>
  </si>
  <si>
    <t>TIEMPOS</t>
  </si>
  <si>
    <t>FLUJOGRAMA</t>
  </si>
  <si>
    <t>PUNTOS DE CONTROL</t>
  </si>
  <si>
    <t>DOCUMENTOS</t>
  </si>
  <si>
    <t>OBSERVACIONES</t>
  </si>
  <si>
    <t>H</t>
  </si>
  <si>
    <t>V</t>
  </si>
  <si>
    <t>1 DE 2</t>
  </si>
  <si>
    <t>AREA: UNIDAD DE LOTERÍAS</t>
  </si>
  <si>
    <t>RESPONSABLE: PROFESIONAL ESPECIALIZADO DE SISTEMAS</t>
  </si>
  <si>
    <t>UNIDAD DE SISTEMAS</t>
  </si>
  <si>
    <t>Todos los Funcionarios</t>
  </si>
  <si>
    <t>Profesional I, Profesional Especializado</t>
  </si>
  <si>
    <t>Sistema Operativo, Páoyer, comercial, Ofiimático, Correo Electrónico, Internet NOTA:Se da prioridad según la importancia</t>
  </si>
  <si>
    <t>Verificar si el problema reportado puede ser solucionado directamente por los Ingenieros de la Oficina de Sistemas</t>
  </si>
  <si>
    <t>Realizar acompañamiento al usuario para resolver los inconvenientes y dar las instrucciones necesarias para su manejo y capacitación</t>
  </si>
  <si>
    <t>Solucionar el problema reportado, Realizar las pruebas y validar el funcionamiento</t>
  </si>
  <si>
    <t>Herramienta de Help-Desk</t>
  </si>
  <si>
    <t>Contactar al proveedor del software para reportar la novedad describiendo el problema</t>
  </si>
  <si>
    <t>Profesional Especializado, Profesional I</t>
  </si>
  <si>
    <t>0,5 d</t>
  </si>
  <si>
    <t>Solicitud telefónica y/o correo electronico al proveedor</t>
  </si>
  <si>
    <t>Documentar el problema para enviar al proveedor</t>
  </si>
  <si>
    <t>Profesional Especializado</t>
  </si>
  <si>
    <t>Revisar que la solución atendida por el proveedor sea satisfactoria</t>
  </si>
  <si>
    <t>Capacitar al usuario en la solución</t>
  </si>
  <si>
    <t>Profesional Especializado, Profesiona I</t>
  </si>
  <si>
    <t xml:space="preserve">Aplicativos </t>
  </si>
  <si>
    <t>Valorar la solicitud de soporte de hardware</t>
  </si>
  <si>
    <t>Profesional I</t>
  </si>
  <si>
    <t>Solicitud de soporte de hardware</t>
  </si>
  <si>
    <t xml:space="preserve">Prestar servicio técnico y diligenciar el  formato soporte por el Help Desk </t>
  </si>
  <si>
    <t>Formato Soporte - FRO202-152-3</t>
  </si>
  <si>
    <t>Solicitud de soporte</t>
  </si>
  <si>
    <t>Comité Institucional  de Gestión y Desempeño</t>
  </si>
  <si>
    <t>Profesional I, Profesional Especializado
de sistemas</t>
  </si>
  <si>
    <t>Profesional I, Profesional Especializado de sistemas</t>
  </si>
  <si>
    <t xml:space="preserve">Profesional I, Profesional Especializado de sistemas </t>
  </si>
  <si>
    <t>Profesional I, Profesional Especializado de Sistemas</t>
  </si>
  <si>
    <t>X</t>
  </si>
  <si>
    <t>N/A</t>
  </si>
  <si>
    <t xml:space="preserve">Documento de acuerdos </t>
  </si>
  <si>
    <t>Al correo  del usuario llegara un link con el que podra diligenciar la encuesta de satisfaccion y en la que se evaluara  la calidad del servicio que se presto.</t>
  </si>
  <si>
    <t xml:space="preserve">Solicitud de soporte </t>
  </si>
  <si>
    <t>Solucionar el problema reportado,  y validar el funcionamiento</t>
  </si>
  <si>
    <r>
      <t>Herramienta de</t>
    </r>
    <r>
      <rPr>
        <b/>
        <sz val="11"/>
        <color theme="1"/>
        <rFont val="Arial"/>
        <family val="2"/>
      </rPr>
      <t xml:space="preserve"> GLPI</t>
    </r>
  </si>
  <si>
    <r>
      <t xml:space="preserve">Documentar la solución en la herramienta de   </t>
    </r>
    <r>
      <rPr>
        <b/>
        <sz val="11"/>
        <rFont val="Arial"/>
        <family val="2"/>
      </rPr>
      <t>GLPI</t>
    </r>
  </si>
  <si>
    <r>
      <t xml:space="preserve">Solicitud de </t>
    </r>
    <r>
      <rPr>
        <b/>
        <sz val="11"/>
        <rFont val="Arial"/>
        <family val="2"/>
      </rPr>
      <t>GLPI</t>
    </r>
  </si>
  <si>
    <r>
      <t>Solucionando el caso se procedera  el cierre del</t>
    </r>
    <r>
      <rPr>
        <b/>
        <sz val="11"/>
        <rFont val="Arial"/>
        <family val="2"/>
      </rPr>
      <t xml:space="preserve"> GLPI</t>
    </r>
    <r>
      <rPr>
        <sz val="11"/>
        <rFont val="Arial"/>
        <family val="2"/>
      </rPr>
      <t xml:space="preserve"> , la herramienta notificara mediante un correo institucional al usuario informando el procedimiento que se realizo</t>
    </r>
  </si>
  <si>
    <r>
      <t xml:space="preserve">Documentar la solución en la herramienta de  </t>
    </r>
    <r>
      <rPr>
        <b/>
        <sz val="11"/>
        <rFont val="Arial"/>
        <family val="2"/>
      </rPr>
      <t xml:space="preserve"> GLPI</t>
    </r>
  </si>
  <si>
    <r>
      <t xml:space="preserve">Formato encuesta </t>
    </r>
    <r>
      <rPr>
        <b/>
        <sz val="11"/>
        <rFont val="Arial"/>
        <family val="2"/>
      </rPr>
      <t>GLPI</t>
    </r>
  </si>
  <si>
    <r>
      <t xml:space="preserve">Herramienta de </t>
    </r>
    <r>
      <rPr>
        <b/>
        <sz val="11"/>
        <color theme="1"/>
        <rFont val="Calibri"/>
        <family val="2"/>
        <scheme val="minor"/>
      </rPr>
      <t>GLPI</t>
    </r>
  </si>
  <si>
    <r>
      <t xml:space="preserve">Solicitud </t>
    </r>
    <r>
      <rPr>
        <b/>
        <sz val="11"/>
        <rFont val="Calibri"/>
        <family val="2"/>
        <scheme val="minor"/>
      </rPr>
      <t>GLPI</t>
    </r>
  </si>
  <si>
    <t>Profesional I, 
de sistemas</t>
  </si>
  <si>
    <t xml:space="preserve">Verificar si el problema reportado puede ser solucionado directamente por los Ingenieros de la Oficina de Sistemas o por proveedor </t>
  </si>
  <si>
    <r>
      <t xml:space="preserve">Solucionando el caso se procedera al cierre en </t>
    </r>
    <r>
      <rPr>
        <b/>
        <sz val="11"/>
        <rFont val="Calibri"/>
        <family val="2"/>
        <scheme val="minor"/>
      </rPr>
      <t>GLPI</t>
    </r>
    <r>
      <rPr>
        <sz val="11"/>
        <rFont val="Calibri"/>
        <family val="2"/>
        <scheme val="minor"/>
      </rPr>
      <t>, la herramienta notificara mediante un correo institucional al usuario informando el procedimiento que se realizo.</t>
    </r>
  </si>
  <si>
    <t>Al correo del usuario llegara un link con el que podra diligenciar la encuesta de  satisfacción y en la que se evaluara  la calidad de servcio que se presto.</t>
  </si>
  <si>
    <t xml:space="preserve">Profesional I, </t>
  </si>
  <si>
    <t>Profesional I,</t>
  </si>
  <si>
    <t>Usuario</t>
  </si>
  <si>
    <t>Encuesta de satisfacción</t>
  </si>
  <si>
    <t>Correo electronico mesadeservicio@loteriadebogota.com</t>
  </si>
  <si>
    <r>
      <t xml:space="preserve">Asignación del caso en </t>
    </r>
    <r>
      <rPr>
        <b/>
        <sz val="11"/>
        <rFont val="Calibri"/>
        <family val="2"/>
        <scheme val="minor"/>
      </rPr>
      <t>GLPI</t>
    </r>
  </si>
  <si>
    <t xml:space="preserve">Documentar el cierre </t>
  </si>
  <si>
    <t xml:space="preserve">Comunicar al proveedor la incidencia identificando detalladamente el problema y ANS de solución.
</t>
  </si>
  <si>
    <t>Correo electrónico  reportando el inconveniente al proveedor por GLPI.</t>
  </si>
  <si>
    <r>
      <rPr>
        <b/>
        <sz val="11"/>
        <rFont val="Calibri"/>
        <family val="2"/>
        <scheme val="minor"/>
      </rPr>
      <t>Incidencia:</t>
    </r>
    <r>
      <rPr>
        <sz val="11"/>
        <rFont val="Calibri"/>
        <family val="2"/>
        <scheme val="minor"/>
      </rPr>
      <t xml:space="preserve"> Es toda interrupción o reducción de la calidad no planificada del servicio</t>
    </r>
  </si>
  <si>
    <r>
      <rPr>
        <b/>
        <sz val="11"/>
        <rFont val="Calibri"/>
        <family val="2"/>
        <scheme val="minor"/>
      </rPr>
      <t>Requerimiento:</t>
    </r>
    <r>
      <rPr>
        <sz val="11"/>
        <rFont val="Calibri"/>
        <family val="2"/>
        <scheme val="minor"/>
      </rPr>
      <t xml:space="preserve"> Solicitud de servicio orientado a los usuarios finales concerniente a las manejas tecnológicas.</t>
    </r>
  </si>
  <si>
    <r>
      <rPr>
        <b/>
        <sz val="11"/>
        <rFont val="Calibri"/>
        <family val="2"/>
        <scheme val="minor"/>
      </rPr>
      <t xml:space="preserve">Sistema GLPI </t>
    </r>
    <r>
      <rPr>
        <sz val="11"/>
        <rFont val="Calibri"/>
        <family val="2"/>
        <scheme val="minor"/>
      </rPr>
      <t xml:space="preserve">: Sistema de Información para registrar las solicitudes de requerimientos e incidencias de los usuarios, </t>
    </r>
  </si>
  <si>
    <t>Creación del caso</t>
  </si>
  <si>
    <t>El seguimiento del caso, se verifica si el problema reportado puede ser solucionado directamente por los Ingenieros de la Oficina de Sistemas es un nuevo desarrollo o el tipo de requerimiento que es.</t>
  </si>
  <si>
    <t>Recategorización del requerimiento</t>
  </si>
  <si>
    <t xml:space="preserve">Prestar servicio y diligenciar el  formato de soporte de nuevo desarrollo en caso de requerirse ó   Contactar telefónicamente a la empresa que presta el servicio de mantenimiento </t>
  </si>
  <si>
    <t>Correo electrónico  reportando la solución del caso</t>
  </si>
  <si>
    <t>Mensaje correo electrónico de Encuesta</t>
  </si>
  <si>
    <t xml:space="preserve">VERSION:PRO-340-242-8                </t>
  </si>
  <si>
    <r>
      <t xml:space="preserve">ALCANCE : </t>
    </r>
    <r>
      <rPr>
        <sz val="12"/>
        <rFont val="Arial"/>
        <family val="2"/>
      </rPr>
      <t xml:space="preserve">Inicia con la recepción y registro de las solicitudes de los requerimientos o incidencias  realizadas por los usuarios y finaliza con la solución, registro y cierre de la solicitud. </t>
    </r>
  </si>
  <si>
    <t>Creación del Ticket en GLPI</t>
  </si>
  <si>
    <r>
      <t xml:space="preserve">OBJETIVO: </t>
    </r>
    <r>
      <rPr>
        <sz val="12"/>
        <rFont val="Arial"/>
        <family val="2"/>
      </rPr>
      <t>Atender  y  solucionar  los  requerimientos  e incidencias,  para asegurar la adecuada operación de las tecnologías de la información - TI de la Lotería de Bogotá, mediante los recursos tecnológicos y humanos dispuestos para tal fin</t>
    </r>
  </si>
  <si>
    <r>
      <t xml:space="preserve">NOMBRE DEL PROCEDIMIENTO: </t>
    </r>
    <r>
      <rPr>
        <sz val="12"/>
        <rFont val="Arial"/>
        <family val="2"/>
      </rPr>
      <t>MESA DE SERVICIO Y ATENCIÓN A USUARIOS</t>
    </r>
  </si>
  <si>
    <t>Registro de ticket creado en GLPI</t>
  </si>
  <si>
    <t>Seguimiento en GLPI</t>
  </si>
  <si>
    <t>Registro de seguimiento y categorización en GLPI</t>
  </si>
  <si>
    <r>
      <t xml:space="preserve">Realizar solicitud de servicio a través del </t>
    </r>
    <r>
      <rPr>
        <b/>
        <sz val="11"/>
        <rFont val="Arial"/>
        <family val="2"/>
      </rPr>
      <t>Correo Electrónico</t>
    </r>
  </si>
  <si>
    <t xml:space="preserve">Categorización en el gestor y asignación profesional </t>
  </si>
  <si>
    <t>Seguimiento GLPI</t>
  </si>
  <si>
    <t>Consulta y seguimiento GLPI</t>
  </si>
  <si>
    <t>Realizar el seguimiento del caso  al usuario para resolver los inconvenientes y dar las instrucciones necesarias para su manejo y capacitación.
Solucionar el problema reportado, Realizar las pruebas y validar el funcionamiento.
Documentar la solución en la herramienta de GLPI</t>
  </si>
  <si>
    <r>
      <t xml:space="preserve">Categorizar y Asignar la solicitud : el administrador del </t>
    </r>
    <r>
      <rPr>
        <b/>
        <i/>
        <sz val="11"/>
        <color theme="1"/>
        <rFont val="Arial"/>
        <family val="2"/>
      </rPr>
      <t>GLPI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asignara el caso al profesional ideoneo para la solucionar la solicitud.</t>
    </r>
  </si>
  <si>
    <t>ANS</t>
  </si>
  <si>
    <t>Registro de seguimiento en GLPI</t>
  </si>
  <si>
    <t>Documentar la solución entregada por el proveedor e informar al usuario</t>
  </si>
  <si>
    <r>
      <t xml:space="preserve">Seguimiento herramienta de </t>
    </r>
    <r>
      <rPr>
        <b/>
        <sz val="11"/>
        <color theme="1"/>
        <rFont val="Arial"/>
        <family val="2"/>
      </rPr>
      <t>GLPI</t>
    </r>
  </si>
  <si>
    <r>
      <t xml:space="preserve">Seguimiento en </t>
    </r>
    <r>
      <rPr>
        <b/>
        <sz val="11"/>
        <rFont val="Arial"/>
        <family val="2"/>
      </rPr>
      <t>GLPI</t>
    </r>
  </si>
  <si>
    <t>Revisar que la solución atendida por el proveedor sea satisfactoria.
Se realizan las pruebas de acuerdo al requerimiento atendido, y se                                Documenta  la solución en la herramienta de GLPI.</t>
  </si>
  <si>
    <t>Seguimiento mesa de servicio GLPI</t>
  </si>
  <si>
    <t>Valorar la solicitud de requerimiento</t>
  </si>
  <si>
    <t>Solicitud de atención</t>
  </si>
  <si>
    <r>
      <t xml:space="preserve">Registro categorización en </t>
    </r>
    <r>
      <rPr>
        <b/>
        <sz val="11"/>
        <rFont val="Arial"/>
        <family val="2"/>
      </rPr>
      <t>GLPI</t>
    </r>
  </si>
  <si>
    <r>
      <t xml:space="preserve">Registro de seguimiento en </t>
    </r>
    <r>
      <rPr>
        <b/>
        <sz val="11"/>
        <rFont val="Arial"/>
        <family val="2"/>
      </rPr>
      <t>GLPI</t>
    </r>
  </si>
  <si>
    <r>
      <t xml:space="preserve">Seguimiento mesa de servicio </t>
    </r>
    <r>
      <rPr>
        <b/>
        <sz val="11"/>
        <rFont val="Arial"/>
        <family val="2"/>
      </rPr>
      <t>GLPI</t>
    </r>
  </si>
  <si>
    <r>
      <t xml:space="preserve">Categorización </t>
    </r>
    <r>
      <rPr>
        <b/>
        <sz val="11"/>
        <rFont val="Arial"/>
        <family val="2"/>
      </rPr>
      <t>GLPI</t>
    </r>
  </si>
  <si>
    <t>LLamada telefonica / Formato Desarrollo</t>
  </si>
  <si>
    <t>LLamada telefónica / Formato Desarrollo</t>
  </si>
  <si>
    <r>
      <t xml:space="preserve">Seguimiento en </t>
    </r>
    <r>
      <rPr>
        <b/>
        <sz val="11"/>
        <rFont val="Arial"/>
        <family val="2"/>
      </rPr>
      <t xml:space="preserve">GLPI </t>
    </r>
    <r>
      <rPr>
        <sz val="11"/>
        <rFont val="Arial"/>
        <family val="2"/>
      </rPr>
      <t>para el cierre del caso</t>
    </r>
  </si>
  <si>
    <t>APROBADO POR: 
Comité Institucional  de Gestión y Desempeño</t>
  </si>
  <si>
    <t xml:space="preserve">ELABORADO POR:
Carlos Alberto Cañón Romero
Asesor en Gobierno Digital
Contrato 065 de 2019
</t>
  </si>
  <si>
    <t xml:space="preserve">Carlos Alberto Cañón Romero
Asesor en Gobierno Digital
Contrato 065 de 2019
</t>
  </si>
  <si>
    <t>REVISADO POR: 
Yolanda Patricia Gallego Galvis 
Profesional Especializado
Area Sistemas</t>
  </si>
  <si>
    <t xml:space="preserve">Gestionar los  requerimientos  e incidencias,  para asegurar la adecuada operación de las tecnologías de la información - TI de la Lotería de Bogotá, mediante los recursos tecnológicos y humanos dispuestos para tal fin. </t>
  </si>
  <si>
    <t xml:space="preserve">Este procedimiento aplica para todos los funcionarios, contratistas de la entidad. La mesa de servicio Inicia con la recepción y registro de las solicitudes de los requerimientos e incidencias  realizadas por los usuarios y finaliza con el registro y cierre de la solicitud. </t>
  </si>
  <si>
    <t xml:space="preserve">Políticas de Operación: </t>
  </si>
  <si>
    <t>Atender todas las solicitudes referente a los sistemas de información, equipos de computo y perisféricos de forma oportuna y eficiente.</t>
  </si>
  <si>
    <t xml:space="preserve">Verificar si la incidencia reportada puede ser solucionado directamente por los Ingenieros de la Oficina de Sistemas o por proveedor </t>
  </si>
  <si>
    <r>
      <t>Revisar que la solución atendida por el proveedor sea satisfactoria.
Se realizan las pruebas de acuerdo al requerimiento atendido, y se   Documenta  la solución en la herramienta de</t>
    </r>
    <r>
      <rPr>
        <b/>
        <sz val="11"/>
        <rFont val="Calibri"/>
        <family val="2"/>
        <scheme val="minor"/>
      </rPr>
      <t xml:space="preserve"> GLPI</t>
    </r>
    <r>
      <rPr>
        <sz val="11"/>
        <rFont val="Calibri"/>
        <family val="2"/>
        <scheme val="minor"/>
      </rPr>
      <t>.</t>
    </r>
  </si>
  <si>
    <t xml:space="preserve">Registro del caso en la mesa de servicio </t>
  </si>
  <si>
    <r>
      <rPr>
        <b/>
        <sz val="11"/>
        <rFont val="Calibri"/>
        <family val="2"/>
        <scheme val="minor"/>
      </rPr>
      <t xml:space="preserve">Usuario: </t>
    </r>
    <r>
      <rPr>
        <sz val="11"/>
        <rFont val="Calibri"/>
        <family val="2"/>
        <scheme val="minor"/>
      </rPr>
      <t xml:space="preserve"> Son todos los funcionarios,  contratistas, aprendiz, pasantes que hacen uso de los sistemas de información o servicios tecnológicos de la Lotería de Bogotá.</t>
    </r>
  </si>
  <si>
    <t>Proveer una herramienta centralizada en donde los usuarios pueden canalizar sus consultas o problemas.
Se proporciona una administración centralizada de todos los requerimientos y problemas asociados a la plataforma informática.
Disponibilidad constante de soporte.
Aumenta la productividad de los usuarios, evitando que soliciten ayuda de sus compañeros de trabajo, generando tiempos improductivos y resolviendo en plazos de minutos un alto porcentaje de los requerimientos.
Aliviana de una problemática muy demandante a las áreas de informática, quienes son las que usualmente asumen este rol, permitiéndoles que se dediquen a su actividad troncal.
Provee periódicamente información y recomendaciones para tomar acciones de mejoramiento contín</t>
  </si>
  <si>
    <t xml:space="preserve">El seguimiento a los casos permite crear una base de conocimiento. </t>
  </si>
  <si>
    <t>La mesa de servicio, permite generar Informes periódicos, que reflejan las actividades realizadas y el nivel de cumplimiento de las mismas</t>
  </si>
  <si>
    <t>Yolanda Patricia Gallego Galvis 
Profesional Especializado
Juan Gabriel Lozano Murgas
Profesional I
Mauricio Tellez Saavedra
Profesional i
Area Sistemas</t>
  </si>
  <si>
    <r>
      <t xml:space="preserve">Categorizar y Asignar la solicitud : el administrador del </t>
    </r>
    <r>
      <rPr>
        <b/>
        <sz val="11"/>
        <rFont val="Calibri"/>
        <family val="2"/>
        <scheme val="minor"/>
      </rPr>
      <t>GLPI</t>
    </r>
    <r>
      <rPr>
        <sz val="11"/>
        <rFont val="Calibri"/>
        <family val="2"/>
        <scheme val="minor"/>
      </rPr>
      <t xml:space="preserve"> asignara el caso al profesional ideoneo para resolver la solicitud.
Si el caso es un requerimiento nuevo de desarrollo continuar con la actividad  9</t>
    </r>
  </si>
  <si>
    <t xml:space="preserve">Asignar al proveedor la incidencia identificando detalladamente el problema y ANS de solución.
</t>
  </si>
  <si>
    <r>
      <t>Realizar el seguimiento del caso  al usuario para resolver los inconvenientes y dar las instrucciones necesarias para su manejo y capacitación.
Solucionar el problema reportado, Realizar las pruebas y validar el funcionamiento.
Documentar la solución en la herramienta de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GLPI de acuerdo a los ANS</t>
    </r>
  </si>
  <si>
    <t xml:space="preserve">Documentar la solución entregada por el proveedor e informar al usuario final.
</t>
  </si>
  <si>
    <t>Proveedor Profesional I, Profesional Especializado</t>
  </si>
  <si>
    <t>El seguimiento del caso implica verificar si el problema reportado puede ser solucionado directamente por los Ingenieros de la Oficina de Sistemas, es un nuevo desarrollo u otro tipo de requerimiento.</t>
  </si>
  <si>
    <t xml:space="preserve">Prestar servicio y diligenciar el  formato de soporte de nuevo desarrollo en caso de requerirse ó   Contactar telefónicamente al la empresa </t>
  </si>
  <si>
    <t>Se incluyen políticas de operación, se identifican puntos de control y se actualiza nuevo logo de la Lotería de Bogotá.</t>
  </si>
  <si>
    <t>Creación del procedimiento</t>
  </si>
  <si>
    <r>
      <rPr>
        <b/>
        <sz val="11"/>
        <color theme="1"/>
        <rFont val="Calibri"/>
        <family val="2"/>
        <scheme val="minor"/>
      </rPr>
      <t>GLPI:</t>
    </r>
    <r>
      <rPr>
        <sz val="11"/>
        <color theme="1"/>
        <rFont val="Calibri"/>
        <family val="2"/>
        <scheme val="minor"/>
      </rPr>
      <t xml:space="preserve"> Es una solución libre de gestión de servicios de tecnología de la información, un sistema de registro, seguimiento y solución incidencias o requerimientos.</t>
    </r>
  </si>
  <si>
    <r>
      <rPr>
        <b/>
        <sz val="11"/>
        <color theme="1"/>
        <rFont val="Calibri"/>
        <family val="2"/>
        <scheme val="minor"/>
      </rPr>
      <t>ANS:</t>
    </r>
    <r>
      <rPr>
        <sz val="11"/>
        <color theme="1"/>
        <rFont val="Calibri"/>
        <family val="2"/>
        <scheme val="minor"/>
      </rPr>
      <t xml:space="preserve"> Acuerdo de nivel de servicio, es un acuerdo definido para dar solucion del caso y poder calificar la oportunidad de la solución</t>
    </r>
  </si>
  <si>
    <r>
      <rPr>
        <b/>
        <sz val="11"/>
        <color theme="1"/>
        <rFont val="Calibri"/>
        <family val="2"/>
        <scheme val="minor"/>
      </rPr>
      <t xml:space="preserve">Numero de Ticket o Caso: </t>
    </r>
    <r>
      <rPr>
        <sz val="11"/>
        <color theme="1"/>
        <rFont val="Calibri"/>
        <family val="2"/>
        <scheme val="minor"/>
      </rPr>
      <t xml:space="preserve"> Consecutivo generado  automáticamente en  el  sistema  GLPI al registrar una incidencia o requerimiento.</t>
    </r>
  </si>
  <si>
    <r>
      <rPr>
        <b/>
        <sz val="11"/>
        <color theme="1"/>
        <rFont val="Calibri"/>
        <family val="2"/>
        <scheme val="minor"/>
      </rPr>
      <t>Ticket o ccaso:</t>
    </r>
    <r>
      <rPr>
        <sz val="11"/>
        <color theme="1"/>
        <rFont val="Calibri"/>
        <family val="2"/>
        <scheme val="minor"/>
      </rPr>
      <t xml:space="preserve"> Corresponde a la información registrada por el usuario a la mesa de servicio, en el cual se registra el seguimiento y cierre de la incidencia o requerimiento.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</si>
</sst>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11" fillId="2" borderId="0" xfId="0" applyFont="1" applyFill="1"/>
    <xf numFmtId="0" fontId="10" fillId="0" borderId="0" xfId="0" applyFont="1"/>
    <xf numFmtId="0" fontId="11" fillId="2" borderId="0" xfId="0" applyFont="1" applyFill="1" applyBorder="1"/>
    <xf numFmtId="0" fontId="6" fillId="0" borderId="12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142314</xdr:colOff>
      <xdr:row>29</xdr:row>
      <xdr:rowOff>117184</xdr:rowOff>
    </xdr:from>
    <xdr:to>
      <xdr:col>3</xdr:col>
      <xdr:colOff>251172</xdr:colOff>
      <xdr:row>29</xdr:row>
      <xdr:rowOff>402934</xdr:rowOff>
    </xdr:to>
    <xdr:sp macro="" textlink="">
      <xdr:nvSpPr>
        <xdr:cNvPr id="11" name="12 Terminad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45726" y="6643490"/>
          <a:ext cx="915681" cy="285750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2</xdr:col>
      <xdr:colOff>196743</xdr:colOff>
      <xdr:row>29</xdr:row>
      <xdr:rowOff>402934</xdr:rowOff>
    </xdr:from>
    <xdr:to>
      <xdr:col>4</xdr:col>
      <xdr:colOff>48664</xdr:colOff>
      <xdr:row>29</xdr:row>
      <xdr:rowOff>582386</xdr:rowOff>
    </xdr:to>
    <xdr:cxnSp macro="">
      <xdr:nvCxnSpPr>
        <xdr:cNvPr id="12" name="13 Conector angula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11" idx="2"/>
          <a:endCxn id="48" idx="0"/>
        </xdr:cNvCxnSpPr>
      </xdr:nvCxnSpPr>
      <xdr:spPr>
        <a:xfrm rot="16200000" flipH="1">
          <a:off x="1243213" y="6689594"/>
          <a:ext cx="179452" cy="65874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908</xdr:colOff>
      <xdr:row>30</xdr:row>
      <xdr:rowOff>1605642</xdr:rowOff>
    </xdr:from>
    <xdr:to>
      <xdr:col>4</xdr:col>
      <xdr:colOff>20414</xdr:colOff>
      <xdr:row>31</xdr:row>
      <xdr:rowOff>299355</xdr:rowOff>
    </xdr:to>
    <xdr:cxnSp macro="">
      <xdr:nvCxnSpPr>
        <xdr:cNvPr id="57" name="13 Conector angular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>
          <a:stCxn id="79" idx="2"/>
          <a:endCxn id="21" idx="0"/>
        </xdr:cNvCxnSpPr>
      </xdr:nvCxnSpPr>
      <xdr:spPr>
        <a:xfrm rot="16200000" flipH="1">
          <a:off x="1310143" y="9004978"/>
          <a:ext cx="666749" cy="19506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204110</xdr:colOff>
      <xdr:row>31</xdr:row>
      <xdr:rowOff>299356</xdr:rowOff>
    </xdr:from>
    <xdr:to>
      <xdr:col>5</xdr:col>
      <xdr:colOff>244930</xdr:colOff>
      <xdr:row>31</xdr:row>
      <xdr:rowOff>857250</xdr:rowOff>
    </xdr:to>
    <xdr:sp macro="" textlink="">
      <xdr:nvSpPr>
        <xdr:cNvPr id="21" name="1 Rectángul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20539" y="11783785"/>
          <a:ext cx="1265462" cy="557894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 baseline="0">
              <a:solidFill>
                <a:sysClr val="windowText" lastClr="000000"/>
              </a:solidFill>
            </a:rPr>
            <a:t>Verificar problema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205072</xdr:colOff>
      <xdr:row>35</xdr:row>
      <xdr:rowOff>163286</xdr:rowOff>
    </xdr:from>
    <xdr:to>
      <xdr:col>6</xdr:col>
      <xdr:colOff>80683</xdr:colOff>
      <xdr:row>35</xdr:row>
      <xdr:rowOff>884466</xdr:rowOff>
    </xdr:to>
    <xdr:sp macro="" textlink="">
      <xdr:nvSpPr>
        <xdr:cNvPr id="29" name="1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8484" y="18523004"/>
          <a:ext cx="1892670" cy="721180"/>
        </a:xfrm>
        <a:prstGeom prst="diamond">
          <a:avLst/>
        </a:prstGeom>
        <a:solidFill>
          <a:srgbClr val="FFC000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Revisar solución</a:t>
          </a:r>
        </a:p>
      </xdr:txBody>
    </xdr:sp>
    <xdr:clientData/>
  </xdr:twoCellAnchor>
  <xdr:twoCellAnchor>
    <xdr:from>
      <xdr:col>4</xdr:col>
      <xdr:colOff>22814</xdr:colOff>
      <xdr:row>31</xdr:row>
      <xdr:rowOff>857250</xdr:rowOff>
    </xdr:from>
    <xdr:to>
      <xdr:col>4</xdr:col>
      <xdr:colOff>63873</xdr:colOff>
      <xdr:row>31</xdr:row>
      <xdr:rowOff>1143000</xdr:rowOff>
    </xdr:to>
    <xdr:cxnSp macro="">
      <xdr:nvCxnSpPr>
        <xdr:cNvPr id="36" name="13 Conector angular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>
          <a:stCxn id="21" idx="2"/>
          <a:endCxn id="108" idx="0"/>
        </xdr:cNvCxnSpPr>
      </xdr:nvCxnSpPr>
      <xdr:spPr>
        <a:xfrm rot="16200000" flipH="1">
          <a:off x="1514116" y="11073854"/>
          <a:ext cx="285750" cy="41059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217715</xdr:colOff>
      <xdr:row>33</xdr:row>
      <xdr:rowOff>503463</xdr:rowOff>
    </xdr:from>
    <xdr:to>
      <xdr:col>5</xdr:col>
      <xdr:colOff>258535</xdr:colOff>
      <xdr:row>33</xdr:row>
      <xdr:rowOff>1224643</xdr:rowOff>
    </xdr:to>
    <xdr:sp macro="" textlink="">
      <xdr:nvSpPr>
        <xdr:cNvPr id="42" name="1 Rectángul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081315" y="15375163"/>
          <a:ext cx="1336220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Contactar</a:t>
          </a:r>
          <a:r>
            <a:rPr lang="es-CO" sz="1100" baseline="0">
              <a:solidFill>
                <a:sysClr val="windowText" lastClr="000000"/>
              </a:solidFill>
            </a:rPr>
            <a:t> proveedor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170544</xdr:colOff>
      <xdr:row>34</xdr:row>
      <xdr:rowOff>967923</xdr:rowOff>
    </xdr:from>
    <xdr:to>
      <xdr:col>5</xdr:col>
      <xdr:colOff>211364</xdr:colOff>
      <xdr:row>34</xdr:row>
      <xdr:rowOff>1689103</xdr:rowOff>
    </xdr:to>
    <xdr:sp macro="" textlink="">
      <xdr:nvSpPr>
        <xdr:cNvPr id="50" name="1 Rectángul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34144" y="17516023"/>
          <a:ext cx="1336220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Documentar solución</a:t>
          </a:r>
        </a:p>
      </xdr:txBody>
    </xdr:sp>
    <xdr:clientData/>
  </xdr:twoCellAnchor>
  <xdr:twoCellAnchor>
    <xdr:from>
      <xdr:col>3</xdr:col>
      <xdr:colOff>406854</xdr:colOff>
      <xdr:row>33</xdr:row>
      <xdr:rowOff>1224644</xdr:rowOff>
    </xdr:from>
    <xdr:to>
      <xdr:col>4</xdr:col>
      <xdr:colOff>22225</xdr:colOff>
      <xdr:row>34</xdr:row>
      <xdr:rowOff>967924</xdr:rowOff>
    </xdr:to>
    <xdr:cxnSp macro="">
      <xdr:nvCxnSpPr>
        <xdr:cNvPr id="52" name="13 Conector angular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>
          <a:stCxn id="42" idx="2"/>
          <a:endCxn id="50" idx="0"/>
        </xdr:cNvCxnSpPr>
      </xdr:nvCxnSpPr>
      <xdr:spPr>
        <a:xfrm rot="5400000">
          <a:off x="1016000" y="16782598"/>
          <a:ext cx="1419680" cy="47171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331563</xdr:colOff>
      <xdr:row>35</xdr:row>
      <xdr:rowOff>884466</xdr:rowOff>
    </xdr:from>
    <xdr:to>
      <xdr:col>3</xdr:col>
      <xdr:colOff>358777</xdr:colOff>
      <xdr:row>36</xdr:row>
      <xdr:rowOff>300264</xdr:rowOff>
    </xdr:to>
    <xdr:cxnSp macro="">
      <xdr:nvCxnSpPr>
        <xdr:cNvPr id="63" name="13 Conector angular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>
          <a:endCxn id="68" idx="0"/>
        </xdr:cNvCxnSpPr>
      </xdr:nvCxnSpPr>
      <xdr:spPr>
        <a:xfrm rot="5400000">
          <a:off x="1221471" y="20276458"/>
          <a:ext cx="838198" cy="2721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382686</xdr:colOff>
      <xdr:row>32</xdr:row>
      <xdr:rowOff>966106</xdr:rowOff>
    </xdr:from>
    <xdr:to>
      <xdr:col>5</xdr:col>
      <xdr:colOff>99574</xdr:colOff>
      <xdr:row>32</xdr:row>
      <xdr:rowOff>1809751</xdr:rowOff>
    </xdr:to>
    <xdr:cxnSp macro="">
      <xdr:nvCxnSpPr>
        <xdr:cNvPr id="56" name="33 Conector angular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>
          <a:stCxn id="111" idx="2"/>
          <a:endCxn id="119" idx="0"/>
        </xdr:cNvCxnSpPr>
      </xdr:nvCxnSpPr>
      <xdr:spPr>
        <a:xfrm rot="16200000" flipH="1">
          <a:off x="1432954" y="13084991"/>
          <a:ext cx="843645" cy="52371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95253</xdr:colOff>
      <xdr:row>36</xdr:row>
      <xdr:rowOff>300264</xdr:rowOff>
    </xdr:from>
    <xdr:to>
      <xdr:col>5</xdr:col>
      <xdr:colOff>136073</xdr:colOff>
      <xdr:row>36</xdr:row>
      <xdr:rowOff>1021444</xdr:rowOff>
    </xdr:to>
    <xdr:sp macro="" textlink="">
      <xdr:nvSpPr>
        <xdr:cNvPr id="68" name="1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958853" y="20709164"/>
          <a:ext cx="1336220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Capacitar al usuario</a:t>
          </a:r>
        </a:p>
      </xdr:txBody>
    </xdr:sp>
    <xdr:clientData/>
  </xdr:twoCellAnchor>
  <xdr:twoCellAnchor>
    <xdr:from>
      <xdr:col>3</xdr:col>
      <xdr:colOff>244932</xdr:colOff>
      <xdr:row>37</xdr:row>
      <xdr:rowOff>489858</xdr:rowOff>
    </xdr:from>
    <xdr:to>
      <xdr:col>6</xdr:col>
      <xdr:colOff>285751</xdr:colOff>
      <xdr:row>37</xdr:row>
      <xdr:rowOff>1211038</xdr:rowOff>
    </xdr:to>
    <xdr:sp macro="" textlink="">
      <xdr:nvSpPr>
        <xdr:cNvPr id="69" name="1 Rectángul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469575" y="23064108"/>
          <a:ext cx="1265462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Revisar solicitud</a:t>
          </a:r>
        </a:p>
      </xdr:txBody>
    </xdr:sp>
    <xdr:clientData/>
  </xdr:twoCellAnchor>
  <xdr:twoCellAnchor>
    <xdr:from>
      <xdr:col>2</xdr:col>
      <xdr:colOff>244927</xdr:colOff>
      <xdr:row>37</xdr:row>
      <xdr:rowOff>346982</xdr:rowOff>
    </xdr:from>
    <xdr:to>
      <xdr:col>3</xdr:col>
      <xdr:colOff>244932</xdr:colOff>
      <xdr:row>37</xdr:row>
      <xdr:rowOff>850448</xdr:rowOff>
    </xdr:to>
    <xdr:cxnSp macro="">
      <xdr:nvCxnSpPr>
        <xdr:cNvPr id="71" name="13 Conector angular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>
          <a:stCxn id="126" idx="6"/>
          <a:endCxn id="69" idx="1"/>
        </xdr:cNvCxnSpPr>
      </xdr:nvCxnSpPr>
      <xdr:spPr>
        <a:xfrm>
          <a:off x="1061356" y="22921232"/>
          <a:ext cx="408219" cy="503466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258536</xdr:colOff>
      <xdr:row>30</xdr:row>
      <xdr:rowOff>108855</xdr:rowOff>
    </xdr:from>
    <xdr:to>
      <xdr:col>5</xdr:col>
      <xdr:colOff>149678</xdr:colOff>
      <xdr:row>30</xdr:row>
      <xdr:rowOff>653143</xdr:rowOff>
    </xdr:to>
    <xdr:sp macro="" textlink="">
      <xdr:nvSpPr>
        <xdr:cNvPr id="37" name="1 Rectángul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074965" y="8708569"/>
          <a:ext cx="1115784" cy="544288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Asignar</a:t>
          </a:r>
          <a:r>
            <a:rPr lang="es-CO" sz="1100" baseline="0">
              <a:solidFill>
                <a:schemeClr val="tx1"/>
              </a:solidFill>
            </a:rPr>
            <a:t> la solicitud 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2402</xdr:colOff>
      <xdr:row>29</xdr:row>
      <xdr:rowOff>922565</xdr:rowOff>
    </xdr:from>
    <xdr:to>
      <xdr:col>5</xdr:col>
      <xdr:colOff>195940</xdr:colOff>
      <xdr:row>30</xdr:row>
      <xdr:rowOff>108855</xdr:rowOff>
    </xdr:to>
    <xdr:cxnSp macro="">
      <xdr:nvCxnSpPr>
        <xdr:cNvPr id="38" name="13 Conector angular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>
          <a:stCxn id="48" idx="3"/>
          <a:endCxn id="37" idx="0"/>
        </xdr:cNvCxnSpPr>
      </xdr:nvCxnSpPr>
      <xdr:spPr>
        <a:xfrm flipH="1">
          <a:off x="1616049" y="7448871"/>
          <a:ext cx="596950" cy="790972"/>
        </a:xfrm>
        <a:prstGeom prst="bentConnector4">
          <a:avLst>
            <a:gd name="adj1" fmla="val -38295"/>
            <a:gd name="adj2" fmla="val 71504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420006</xdr:colOff>
      <xdr:row>30</xdr:row>
      <xdr:rowOff>653143</xdr:rowOff>
    </xdr:from>
    <xdr:to>
      <xdr:col>3</xdr:col>
      <xdr:colOff>420913</xdr:colOff>
      <xdr:row>30</xdr:row>
      <xdr:rowOff>1061355</xdr:rowOff>
    </xdr:to>
    <xdr:cxnSp macro="">
      <xdr:nvCxnSpPr>
        <xdr:cNvPr id="40" name="13 Conector angular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>
          <a:stCxn id="37" idx="2"/>
          <a:endCxn id="79" idx="0"/>
        </xdr:cNvCxnSpPr>
      </xdr:nvCxnSpPr>
      <xdr:spPr>
        <a:xfrm rot="16200000" flipH="1">
          <a:off x="1511754" y="8159295"/>
          <a:ext cx="408212" cy="907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253096</xdr:colOff>
      <xdr:row>38</xdr:row>
      <xdr:rowOff>266701</xdr:rowOff>
    </xdr:from>
    <xdr:to>
      <xdr:col>5</xdr:col>
      <xdr:colOff>293916</xdr:colOff>
      <xdr:row>38</xdr:row>
      <xdr:rowOff>987881</xdr:rowOff>
    </xdr:to>
    <xdr:sp macro="" textlink="">
      <xdr:nvSpPr>
        <xdr:cNvPr id="43" name="1 Rectángul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058639" y="22538872"/>
          <a:ext cx="1249134" cy="721180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Seguimiento</a:t>
          </a:r>
          <a:r>
            <a:rPr lang="es-CO" sz="1100" baseline="0">
              <a:solidFill>
                <a:sysClr val="windowText" lastClr="000000"/>
              </a:solidFill>
            </a:rPr>
            <a:t> del  caso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69399</xdr:colOff>
      <xdr:row>37</xdr:row>
      <xdr:rowOff>1211038</xdr:rowOff>
    </xdr:from>
    <xdr:to>
      <xdr:col>5</xdr:col>
      <xdr:colOff>61235</xdr:colOff>
      <xdr:row>38</xdr:row>
      <xdr:rowOff>266701</xdr:rowOff>
    </xdr:to>
    <xdr:cxnSp macro="">
      <xdr:nvCxnSpPr>
        <xdr:cNvPr id="45" name="13 Conector angular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>
          <a:stCxn id="69" idx="2"/>
          <a:endCxn id="43" idx="0"/>
        </xdr:cNvCxnSpPr>
      </xdr:nvCxnSpPr>
      <xdr:spPr>
        <a:xfrm rot="5400000">
          <a:off x="1632860" y="23854684"/>
          <a:ext cx="538842" cy="4000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214996</xdr:colOff>
      <xdr:row>39</xdr:row>
      <xdr:rowOff>745672</xdr:rowOff>
    </xdr:from>
    <xdr:to>
      <xdr:col>5</xdr:col>
      <xdr:colOff>255816</xdr:colOff>
      <xdr:row>39</xdr:row>
      <xdr:rowOff>1466852</xdr:rowOff>
    </xdr:to>
    <xdr:sp macro="" textlink="">
      <xdr:nvSpPr>
        <xdr:cNvPr id="32" name="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078596" y="25701172"/>
          <a:ext cx="1336220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Prestar servicio técnico</a:t>
          </a:r>
        </a:p>
      </xdr:txBody>
    </xdr:sp>
    <xdr:clientData/>
  </xdr:twoCellAnchor>
  <xdr:twoCellAnchor>
    <xdr:from>
      <xdr:col>4</xdr:col>
      <xdr:colOff>19507</xdr:colOff>
      <xdr:row>38</xdr:row>
      <xdr:rowOff>987880</xdr:rowOff>
    </xdr:from>
    <xdr:to>
      <xdr:col>4</xdr:col>
      <xdr:colOff>57607</xdr:colOff>
      <xdr:row>39</xdr:row>
      <xdr:rowOff>745671</xdr:rowOff>
    </xdr:to>
    <xdr:cxnSp macro="">
      <xdr:nvCxnSpPr>
        <xdr:cNvPr id="33" name="13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stCxn id="43" idx="2"/>
          <a:endCxn id="32" idx="0"/>
        </xdr:cNvCxnSpPr>
      </xdr:nvCxnSpPr>
      <xdr:spPr>
        <a:xfrm rot="5400000">
          <a:off x="1245511" y="25161876"/>
          <a:ext cx="1040491" cy="381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144826</xdr:colOff>
      <xdr:row>41</xdr:row>
      <xdr:rowOff>220809</xdr:rowOff>
    </xdr:from>
    <xdr:to>
      <xdr:col>5</xdr:col>
      <xdr:colOff>185646</xdr:colOff>
      <xdr:row>41</xdr:row>
      <xdr:rowOff>941989</xdr:rowOff>
    </xdr:to>
    <xdr:sp macro="" textlink="">
      <xdr:nvSpPr>
        <xdr:cNvPr id="39" name="1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951650" y="28603068"/>
          <a:ext cx="1251055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Encuesta</a:t>
          </a:r>
          <a:r>
            <a:rPr lang="es-CO" sz="1100" baseline="0">
              <a:solidFill>
                <a:sysClr val="windowText" lastClr="000000"/>
              </a:solidFill>
            </a:rPr>
            <a:t> de Satisfaccion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151496</xdr:colOff>
      <xdr:row>39</xdr:row>
      <xdr:rowOff>1106261</xdr:rowOff>
    </xdr:from>
    <xdr:to>
      <xdr:col>2</xdr:col>
      <xdr:colOff>214996</xdr:colOff>
      <xdr:row>40</xdr:row>
      <xdr:rowOff>639990</xdr:rowOff>
    </xdr:to>
    <xdr:cxnSp macro="">
      <xdr:nvCxnSpPr>
        <xdr:cNvPr id="76" name="13 Conector angular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>
          <a:stCxn id="32" idx="1"/>
          <a:endCxn id="92" idx="1"/>
        </xdr:cNvCxnSpPr>
      </xdr:nvCxnSpPr>
      <xdr:spPr>
        <a:xfrm rot="10800000" flipV="1">
          <a:off x="958320" y="25436473"/>
          <a:ext cx="63500" cy="2070741"/>
        </a:xfrm>
        <a:prstGeom prst="bentConnector3">
          <a:avLst>
            <a:gd name="adj1" fmla="val 46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160568</xdr:colOff>
      <xdr:row>32</xdr:row>
      <xdr:rowOff>244927</xdr:rowOff>
    </xdr:from>
    <xdr:to>
      <xdr:col>5</xdr:col>
      <xdr:colOff>201388</xdr:colOff>
      <xdr:row>32</xdr:row>
      <xdr:rowOff>966107</xdr:rowOff>
    </xdr:to>
    <xdr:sp macro="" textlink="">
      <xdr:nvSpPr>
        <xdr:cNvPr id="111" name="1 Rectángul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966111" y="12589327"/>
          <a:ext cx="1249134" cy="721180"/>
        </a:xfrm>
        <a:prstGeom prst="rect">
          <a:avLst/>
        </a:prstGeom>
        <a:solidFill>
          <a:sysClr val="window" lastClr="FFFFF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 baseline="0">
              <a:solidFill>
                <a:sysClr val="windowText" lastClr="000000"/>
              </a:solidFill>
            </a:rPr>
            <a:t>Realizar acompañamiento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151496</xdr:colOff>
      <xdr:row>40</xdr:row>
      <xdr:rowOff>279401</xdr:rowOff>
    </xdr:from>
    <xdr:to>
      <xdr:col>5</xdr:col>
      <xdr:colOff>192316</xdr:colOff>
      <xdr:row>40</xdr:row>
      <xdr:rowOff>1000581</xdr:rowOff>
    </xdr:to>
    <xdr:sp macro="" textlink="">
      <xdr:nvSpPr>
        <xdr:cNvPr id="92" name="1 Rectángul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1015096" y="27774901"/>
          <a:ext cx="1336220" cy="721180"/>
        </a:xfrm>
        <a:prstGeom prst="rect">
          <a:avLst/>
        </a:prstGeom>
        <a:solidFill>
          <a:sysClr val="window" lastClr="FFFFF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Cierre</a:t>
          </a:r>
          <a:r>
            <a:rPr lang="es-CO" sz="1100" baseline="0">
              <a:solidFill>
                <a:sysClr val="windowText" lastClr="000000"/>
              </a:solidFill>
            </a:rPr>
            <a:t> del caso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373613</xdr:colOff>
      <xdr:row>40</xdr:row>
      <xdr:rowOff>1000580</xdr:rowOff>
    </xdr:from>
    <xdr:to>
      <xdr:col>5</xdr:col>
      <xdr:colOff>185646</xdr:colOff>
      <xdr:row>41</xdr:row>
      <xdr:rowOff>581398</xdr:rowOff>
    </xdr:to>
    <xdr:cxnSp macro="">
      <xdr:nvCxnSpPr>
        <xdr:cNvPr id="93" name="13 Conector angular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>
          <a:stCxn id="92" idx="2"/>
          <a:endCxn id="39" idx="3"/>
        </xdr:cNvCxnSpPr>
      </xdr:nvCxnSpPr>
      <xdr:spPr>
        <a:xfrm rot="16200000" flipH="1">
          <a:off x="1345350" y="28106302"/>
          <a:ext cx="1095853" cy="618857"/>
        </a:xfrm>
        <a:prstGeom prst="bentConnector4">
          <a:avLst>
            <a:gd name="adj1" fmla="val 33547"/>
            <a:gd name="adj2" fmla="val 138017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304798</xdr:colOff>
      <xdr:row>29</xdr:row>
      <xdr:rowOff>582386</xdr:rowOff>
    </xdr:from>
    <xdr:to>
      <xdr:col>5</xdr:col>
      <xdr:colOff>195940</xdr:colOff>
      <xdr:row>29</xdr:row>
      <xdr:rowOff>1262744</xdr:rowOff>
    </xdr:to>
    <xdr:sp macro="" textlink="">
      <xdr:nvSpPr>
        <xdr:cNvPr id="48" name="1 Rectángul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21227" y="5644243"/>
          <a:ext cx="1115784" cy="680358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Tramitar solicitud</a:t>
          </a:r>
        </a:p>
      </xdr:txBody>
    </xdr:sp>
    <xdr:clientData/>
  </xdr:twoCellAnchor>
  <xdr:twoCellAnchor>
    <xdr:from>
      <xdr:col>5</xdr:col>
      <xdr:colOff>68997</xdr:colOff>
      <xdr:row>41</xdr:row>
      <xdr:rowOff>1319894</xdr:rowOff>
    </xdr:from>
    <xdr:to>
      <xdr:col>6</xdr:col>
      <xdr:colOff>286710</xdr:colOff>
      <xdr:row>41</xdr:row>
      <xdr:rowOff>1592036</xdr:rowOff>
    </xdr:to>
    <xdr:sp macro="" textlink="">
      <xdr:nvSpPr>
        <xdr:cNvPr id="65" name="12 Terminador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086056" y="29702153"/>
          <a:ext cx="621125" cy="272142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FIN</a:t>
          </a:r>
        </a:p>
      </xdr:txBody>
    </xdr:sp>
    <xdr:clientData/>
  </xdr:twoCellAnchor>
  <xdr:twoCellAnchor>
    <xdr:from>
      <xdr:col>3</xdr:col>
      <xdr:colOff>366943</xdr:colOff>
      <xdr:row>41</xdr:row>
      <xdr:rowOff>941989</xdr:rowOff>
    </xdr:from>
    <xdr:to>
      <xdr:col>5</xdr:col>
      <xdr:colOff>68997</xdr:colOff>
      <xdr:row>41</xdr:row>
      <xdr:rowOff>1455965</xdr:rowOff>
    </xdr:to>
    <xdr:cxnSp macro="">
      <xdr:nvCxnSpPr>
        <xdr:cNvPr id="66" name="13 Conector angular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>
          <a:stCxn id="39" idx="2"/>
          <a:endCxn id="65" idx="1"/>
        </xdr:cNvCxnSpPr>
      </xdr:nvCxnSpPr>
      <xdr:spPr>
        <a:xfrm rot="16200000" flipH="1">
          <a:off x="1574629" y="29326797"/>
          <a:ext cx="513976" cy="508878"/>
        </a:xfrm>
        <a:prstGeom prst="bentConnector2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82550</xdr:colOff>
      <xdr:row>30</xdr:row>
      <xdr:rowOff>1061355</xdr:rowOff>
    </xdr:from>
    <xdr:to>
      <xdr:col>5</xdr:col>
      <xdr:colOff>327478</xdr:colOff>
      <xdr:row>30</xdr:row>
      <xdr:rowOff>1605643</xdr:rowOff>
    </xdr:to>
    <xdr:sp macro="" textlink="">
      <xdr:nvSpPr>
        <xdr:cNvPr id="79" name="1 Rectángul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946150" y="8363855"/>
          <a:ext cx="1540328" cy="544288"/>
        </a:xfrm>
        <a:prstGeom prst="flowChartDecision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 Técnico?</a:t>
          </a:r>
        </a:p>
      </xdr:txBody>
    </xdr:sp>
    <xdr:clientData/>
  </xdr:twoCellAnchor>
  <xdr:twoCellAnchor>
    <xdr:from>
      <xdr:col>1</xdr:col>
      <xdr:colOff>334496</xdr:colOff>
      <xdr:row>30</xdr:row>
      <xdr:rowOff>1333499</xdr:rowOff>
    </xdr:from>
    <xdr:to>
      <xdr:col>2</xdr:col>
      <xdr:colOff>82550</xdr:colOff>
      <xdr:row>30</xdr:row>
      <xdr:rowOff>1506071</xdr:rowOff>
    </xdr:to>
    <xdr:cxnSp macro="">
      <xdr:nvCxnSpPr>
        <xdr:cNvPr id="84" name="13 Conector angular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>
          <a:stCxn id="79" idx="1"/>
          <a:endCxn id="99" idx="0"/>
        </xdr:cNvCxnSpPr>
      </xdr:nvCxnSpPr>
      <xdr:spPr>
        <a:xfrm rot="10800000" flipV="1">
          <a:off x="737908" y="9464487"/>
          <a:ext cx="151466" cy="172572"/>
        </a:xfrm>
        <a:prstGeom prst="bentConnector2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127908</xdr:colOff>
      <xdr:row>30</xdr:row>
      <xdr:rowOff>1614713</xdr:rowOff>
    </xdr:from>
    <xdr:to>
      <xdr:col>5</xdr:col>
      <xdr:colOff>100693</xdr:colOff>
      <xdr:row>30</xdr:row>
      <xdr:rowOff>1886858</xdr:rowOff>
    </xdr:to>
    <xdr:sp macro="" textlink="">
      <xdr:nvSpPr>
        <xdr:cNvPr id="89" name="1 Rectángul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1855108" y="8917213"/>
          <a:ext cx="404585" cy="272145"/>
        </a:xfrm>
        <a:prstGeom prst="rect">
          <a:avLst/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No</a:t>
          </a:r>
        </a:p>
      </xdr:txBody>
    </xdr:sp>
    <xdr:clientData/>
  </xdr:twoCellAnchor>
  <xdr:twoCellAnchor>
    <xdr:from>
      <xdr:col>1</xdr:col>
      <xdr:colOff>340180</xdr:colOff>
      <xdr:row>30</xdr:row>
      <xdr:rowOff>830035</xdr:rowOff>
    </xdr:from>
    <xdr:to>
      <xdr:col>2</xdr:col>
      <xdr:colOff>312964</xdr:colOff>
      <xdr:row>30</xdr:row>
      <xdr:rowOff>1102180</xdr:rowOff>
    </xdr:to>
    <xdr:sp macro="" textlink="">
      <xdr:nvSpPr>
        <xdr:cNvPr id="90" name="1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748394" y="8871856"/>
          <a:ext cx="380999" cy="272145"/>
        </a:xfrm>
        <a:prstGeom prst="rect">
          <a:avLst/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Si</a:t>
          </a:r>
        </a:p>
      </xdr:txBody>
    </xdr:sp>
    <xdr:clientData/>
  </xdr:twoCellAnchor>
  <xdr:twoCellAnchor>
    <xdr:from>
      <xdr:col>1</xdr:col>
      <xdr:colOff>170329</xdr:colOff>
      <xdr:row>30</xdr:row>
      <xdr:rowOff>1506071</xdr:rowOff>
    </xdr:from>
    <xdr:to>
      <xdr:col>2</xdr:col>
      <xdr:colOff>95250</xdr:colOff>
      <xdr:row>30</xdr:row>
      <xdr:rowOff>1864179</xdr:rowOff>
    </xdr:to>
    <xdr:sp macro="" textlink="">
      <xdr:nvSpPr>
        <xdr:cNvPr id="99" name="98 Conector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73741" y="9637059"/>
          <a:ext cx="328333" cy="358108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190500</xdr:colOff>
      <xdr:row>31</xdr:row>
      <xdr:rowOff>1143000</xdr:rowOff>
    </xdr:from>
    <xdr:to>
      <xdr:col>5</xdr:col>
      <xdr:colOff>340659</xdr:colOff>
      <xdr:row>31</xdr:row>
      <xdr:rowOff>1551214</xdr:rowOff>
    </xdr:to>
    <xdr:sp macro="" textlink="">
      <xdr:nvSpPr>
        <xdr:cNvPr id="108" name="1 Rectángul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997324" y="11237259"/>
          <a:ext cx="1360394" cy="408214"/>
        </a:xfrm>
        <a:prstGeom prst="flowChartDecision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 baseline="0">
              <a:solidFill>
                <a:sysClr val="windowText" lastClr="000000"/>
              </a:solidFill>
            </a:rPr>
            <a:t>Directo?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382685</xdr:colOff>
      <xdr:row>31</xdr:row>
      <xdr:rowOff>1551215</xdr:rowOff>
    </xdr:from>
    <xdr:to>
      <xdr:col>4</xdr:col>
      <xdr:colOff>63874</xdr:colOff>
      <xdr:row>32</xdr:row>
      <xdr:rowOff>244928</xdr:rowOff>
    </xdr:to>
    <xdr:cxnSp macro="">
      <xdr:nvCxnSpPr>
        <xdr:cNvPr id="110" name="13 Conector angular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>
          <a:stCxn id="108" idx="2"/>
          <a:endCxn id="111" idx="0"/>
        </xdr:cNvCxnSpPr>
      </xdr:nvCxnSpPr>
      <xdr:spPr>
        <a:xfrm rot="5400000">
          <a:off x="1356035" y="11882359"/>
          <a:ext cx="558372" cy="84601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190499</xdr:colOff>
      <xdr:row>31</xdr:row>
      <xdr:rowOff>1347106</xdr:rowOff>
    </xdr:from>
    <xdr:to>
      <xdr:col>2</xdr:col>
      <xdr:colOff>217714</xdr:colOff>
      <xdr:row>33</xdr:row>
      <xdr:rowOff>864052</xdr:rowOff>
    </xdr:to>
    <xdr:cxnSp macro="">
      <xdr:nvCxnSpPr>
        <xdr:cNvPr id="114" name="13 Conector angular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>
          <a:stCxn id="108" idx="1"/>
          <a:endCxn id="42" idx="1"/>
        </xdr:cNvCxnSpPr>
      </xdr:nvCxnSpPr>
      <xdr:spPr>
        <a:xfrm rot="10800000" flipH="1" flipV="1">
          <a:off x="997323" y="11441365"/>
          <a:ext cx="27215" cy="3649675"/>
        </a:xfrm>
        <a:prstGeom prst="bentConnector3">
          <a:avLst>
            <a:gd name="adj1" fmla="val -839978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163287</xdr:colOff>
      <xdr:row>32</xdr:row>
      <xdr:rowOff>1809752</xdr:rowOff>
    </xdr:from>
    <xdr:to>
      <xdr:col>6</xdr:col>
      <xdr:colOff>35859</xdr:colOff>
      <xdr:row>32</xdr:row>
      <xdr:rowOff>2017058</xdr:rowOff>
    </xdr:to>
    <xdr:sp macro="" textlink="">
      <xdr:nvSpPr>
        <xdr:cNvPr id="119" name="12 Terminador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776934" y="13768670"/>
          <a:ext cx="679396" cy="207306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FIN</a:t>
          </a:r>
        </a:p>
      </xdr:txBody>
    </xdr:sp>
    <xdr:clientData/>
  </xdr:twoCellAnchor>
  <xdr:twoCellAnchor>
    <xdr:from>
      <xdr:col>4</xdr:col>
      <xdr:colOff>13607</xdr:colOff>
      <xdr:row>31</xdr:row>
      <xdr:rowOff>1510392</xdr:rowOff>
    </xdr:from>
    <xdr:to>
      <xdr:col>4</xdr:col>
      <xdr:colOff>394606</xdr:colOff>
      <xdr:row>31</xdr:row>
      <xdr:rowOff>1782537</xdr:rowOff>
    </xdr:to>
    <xdr:sp macro="" textlink="">
      <xdr:nvSpPr>
        <xdr:cNvPr id="124" name="1 Rectángul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1646464" y="12994821"/>
          <a:ext cx="380999" cy="272145"/>
        </a:xfrm>
        <a:prstGeom prst="rect">
          <a:avLst/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Si</a:t>
          </a:r>
        </a:p>
      </xdr:txBody>
    </xdr:sp>
    <xdr:clientData/>
  </xdr:twoCellAnchor>
  <xdr:twoCellAnchor>
    <xdr:from>
      <xdr:col>2</xdr:col>
      <xdr:colOff>27214</xdr:colOff>
      <xdr:row>31</xdr:row>
      <xdr:rowOff>1034142</xdr:rowOff>
    </xdr:from>
    <xdr:to>
      <xdr:col>2</xdr:col>
      <xdr:colOff>408213</xdr:colOff>
      <xdr:row>31</xdr:row>
      <xdr:rowOff>1306287</xdr:rowOff>
    </xdr:to>
    <xdr:sp macro="" textlink="">
      <xdr:nvSpPr>
        <xdr:cNvPr id="125" name="1 Rectángul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843643" y="12518571"/>
          <a:ext cx="380999" cy="272145"/>
        </a:xfrm>
        <a:prstGeom prst="rect">
          <a:avLst/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No</a:t>
          </a:r>
        </a:p>
      </xdr:txBody>
    </xdr:sp>
    <xdr:clientData/>
  </xdr:twoCellAnchor>
  <xdr:twoCellAnchor>
    <xdr:from>
      <xdr:col>1</xdr:col>
      <xdr:colOff>149678</xdr:colOff>
      <xdr:row>37</xdr:row>
      <xdr:rowOff>95250</xdr:rowOff>
    </xdr:from>
    <xdr:to>
      <xdr:col>2</xdr:col>
      <xdr:colOff>244927</xdr:colOff>
      <xdr:row>37</xdr:row>
      <xdr:rowOff>598714</xdr:rowOff>
    </xdr:to>
    <xdr:sp macro="" textlink="">
      <xdr:nvSpPr>
        <xdr:cNvPr id="126" name="125 Conector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57892" y="22669500"/>
          <a:ext cx="503464" cy="503464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419100</xdr:colOff>
      <xdr:row>36</xdr:row>
      <xdr:rowOff>1397000</xdr:rowOff>
    </xdr:from>
    <xdr:to>
      <xdr:col>6</xdr:col>
      <xdr:colOff>218621</xdr:colOff>
      <xdr:row>36</xdr:row>
      <xdr:rowOff>1669143</xdr:rowOff>
    </xdr:to>
    <xdr:sp macro="" textlink="">
      <xdr:nvSpPr>
        <xdr:cNvPr id="129" name="12 Terminador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2146300" y="21805900"/>
          <a:ext cx="663121" cy="272143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FIN</a:t>
          </a:r>
        </a:p>
      </xdr:txBody>
    </xdr:sp>
    <xdr:clientData/>
  </xdr:twoCellAnchor>
  <xdr:twoCellAnchor>
    <xdr:from>
      <xdr:col>3</xdr:col>
      <xdr:colOff>331562</xdr:colOff>
      <xdr:row>36</xdr:row>
      <xdr:rowOff>1021444</xdr:rowOff>
    </xdr:from>
    <xdr:to>
      <xdr:col>4</xdr:col>
      <xdr:colOff>419099</xdr:colOff>
      <xdr:row>36</xdr:row>
      <xdr:rowOff>1533072</xdr:rowOff>
    </xdr:to>
    <xdr:cxnSp macro="">
      <xdr:nvCxnSpPr>
        <xdr:cNvPr id="130" name="13 Conector angular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>
          <a:stCxn id="68" idx="2"/>
          <a:endCxn id="129" idx="1"/>
        </xdr:cNvCxnSpPr>
      </xdr:nvCxnSpPr>
      <xdr:spPr>
        <a:xfrm rot="16200000" flipH="1">
          <a:off x="1630817" y="21426489"/>
          <a:ext cx="511628" cy="519337"/>
        </a:xfrm>
        <a:prstGeom prst="bentConnector2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333377</xdr:colOff>
      <xdr:row>34</xdr:row>
      <xdr:rowOff>1713595</xdr:rowOff>
    </xdr:from>
    <xdr:to>
      <xdr:col>3</xdr:col>
      <xdr:colOff>374650</xdr:colOff>
      <xdr:row>35</xdr:row>
      <xdr:rowOff>163287</xdr:rowOff>
    </xdr:to>
    <xdr:cxnSp macro="">
      <xdr:nvCxnSpPr>
        <xdr:cNvPr id="51" name="13 Conector angular">
          <a:extLst>
            <a:ext uri="{FF2B5EF4-FFF2-40B4-BE49-F238E27FC236}">
              <a16:creationId xmlns:a16="http://schemas.microsoft.com/office/drawing/2014/main" id="{1496E0FC-6CFF-43B5-A08D-30FF8F8E0E19}"/>
            </a:ext>
          </a:extLst>
        </xdr:cNvPr>
        <xdr:cNvCxnSpPr/>
      </xdr:nvCxnSpPr>
      <xdr:spPr>
        <a:xfrm rot="5400000">
          <a:off x="1052968" y="18319979"/>
          <a:ext cx="888092" cy="4127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115661</xdr:colOff>
      <xdr:row>0</xdr:row>
      <xdr:rowOff>0</xdr:rowOff>
    </xdr:from>
    <xdr:to>
      <xdr:col>1</xdr:col>
      <xdr:colOff>1361</xdr:colOff>
      <xdr:row>2</xdr:row>
      <xdr:rowOff>153761</xdr:rowOff>
    </xdr:to>
    <xdr:pic>
      <xdr:nvPicPr>
        <xdr:cNvPr id="2" name="Picture 3" descr="Logo loteri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1" y="0"/>
          <a:ext cx="538843" cy="53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385763</xdr:colOff>
      <xdr:row>9</xdr:row>
      <xdr:rowOff>95250</xdr:rowOff>
    </xdr:from>
    <xdr:to>
      <xdr:col>5</xdr:col>
      <xdr:colOff>1233488</xdr:colOff>
      <xdr:row>9</xdr:row>
      <xdr:rowOff>295275</xdr:rowOff>
    </xdr:to>
    <xdr:sp macro="" textlink="">
      <xdr:nvSpPr>
        <xdr:cNvPr id="3" name="AutoShape 5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110288" y="1724025"/>
          <a:ext cx="847725" cy="200025"/>
        </a:xfrm>
        <a:prstGeom prst="flowChartTermina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0" i="0" strike="noStrike">
              <a:solidFill>
                <a:srgbClr val="000000"/>
              </a:solidFill>
              <a:latin typeface="Arial"/>
              <a:cs typeface="Arial"/>
            </a:rPr>
            <a:t>INICIO</a:t>
          </a:r>
        </a:p>
      </xdr:txBody>
    </xdr:sp>
    <xdr:clientData/>
  </xdr:twoCellAnchor>
  <xdr:twoCellAnchor>
    <xdr:from>
      <xdr:col>5</xdr:col>
      <xdr:colOff>628650</xdr:colOff>
      <xdr:row>10</xdr:row>
      <xdr:rowOff>381000</xdr:rowOff>
    </xdr:from>
    <xdr:to>
      <xdr:col>5</xdr:col>
      <xdr:colOff>990600</xdr:colOff>
      <xdr:row>10</xdr:row>
      <xdr:rowOff>723900</xdr:rowOff>
    </xdr:to>
    <xdr:sp macro="" textlink="">
      <xdr:nvSpPr>
        <xdr:cNvPr id="4" name="AutoShape 5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353175" y="2333625"/>
          <a:ext cx="361950" cy="3429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11</xdr:row>
      <xdr:rowOff>341539</xdr:rowOff>
    </xdr:from>
    <xdr:to>
      <xdr:col>5</xdr:col>
      <xdr:colOff>990600</xdr:colOff>
      <xdr:row>11</xdr:row>
      <xdr:rowOff>693964</xdr:rowOff>
    </xdr:to>
    <xdr:sp macro="" textlink="">
      <xdr:nvSpPr>
        <xdr:cNvPr id="5" name="AutoShape 6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633936" y="3852182"/>
          <a:ext cx="361950" cy="352425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333375</xdr:colOff>
      <xdr:row>11</xdr:row>
      <xdr:rowOff>566752</xdr:rowOff>
    </xdr:from>
    <xdr:to>
      <xdr:col>5</xdr:col>
      <xdr:colOff>647700</xdr:colOff>
      <xdr:row>12</xdr:row>
      <xdr:rowOff>0</xdr:rowOff>
    </xdr:to>
    <xdr:sp macro="" textlink="">
      <xdr:nvSpPr>
        <xdr:cNvPr id="6" name="Text Box 6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057900" y="4091002"/>
          <a:ext cx="314325" cy="690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SI</a:t>
          </a:r>
        </a:p>
      </xdr:txBody>
    </xdr:sp>
    <xdr:clientData/>
  </xdr:twoCellAnchor>
  <xdr:twoCellAnchor>
    <xdr:from>
      <xdr:col>5</xdr:col>
      <xdr:colOff>1129392</xdr:colOff>
      <xdr:row>11</xdr:row>
      <xdr:rowOff>13607</xdr:rowOff>
    </xdr:from>
    <xdr:to>
      <xdr:col>5</xdr:col>
      <xdr:colOff>1592035</xdr:colOff>
      <xdr:row>11</xdr:row>
      <xdr:rowOff>285750</xdr:rowOff>
    </xdr:to>
    <xdr:sp macro="" textlink="">
      <xdr:nvSpPr>
        <xdr:cNvPr id="7" name="Text Box 6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853917" y="3537857"/>
          <a:ext cx="462643" cy="272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5</xdr:col>
      <xdr:colOff>628650</xdr:colOff>
      <xdr:row>12</xdr:row>
      <xdr:rowOff>76200</xdr:rowOff>
    </xdr:from>
    <xdr:to>
      <xdr:col>5</xdr:col>
      <xdr:colOff>990600</xdr:colOff>
      <xdr:row>12</xdr:row>
      <xdr:rowOff>438150</xdr:rowOff>
    </xdr:to>
    <xdr:sp macro="" textlink="">
      <xdr:nvSpPr>
        <xdr:cNvPr id="9" name="AutoShape 6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353175" y="6115050"/>
          <a:ext cx="361950" cy="36195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449036</xdr:colOff>
      <xdr:row>12</xdr:row>
      <xdr:rowOff>504570</xdr:rowOff>
    </xdr:from>
    <xdr:to>
      <xdr:col>5</xdr:col>
      <xdr:colOff>753836</xdr:colOff>
      <xdr:row>12</xdr:row>
      <xdr:rowOff>748393</xdr:rowOff>
    </xdr:to>
    <xdr:sp macro="" textlink="">
      <xdr:nvSpPr>
        <xdr:cNvPr id="10" name="Text Box 6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6173561" y="6543420"/>
          <a:ext cx="304800" cy="243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SI</a:t>
          </a:r>
        </a:p>
      </xdr:txBody>
    </xdr:sp>
    <xdr:clientData/>
  </xdr:twoCellAnchor>
  <xdr:twoCellAnchor>
    <xdr:from>
      <xdr:col>5</xdr:col>
      <xdr:colOff>1197429</xdr:colOff>
      <xdr:row>12</xdr:row>
      <xdr:rowOff>353788</xdr:rowOff>
    </xdr:from>
    <xdr:to>
      <xdr:col>5</xdr:col>
      <xdr:colOff>1551214</xdr:colOff>
      <xdr:row>12</xdr:row>
      <xdr:rowOff>639536</xdr:rowOff>
    </xdr:to>
    <xdr:sp macro="" textlink="">
      <xdr:nvSpPr>
        <xdr:cNvPr id="11" name="Text Box 6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921954" y="6392638"/>
          <a:ext cx="353785" cy="285748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es-C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5</xdr:col>
      <xdr:colOff>628650</xdr:colOff>
      <xdr:row>13</xdr:row>
      <xdr:rowOff>38100</xdr:rowOff>
    </xdr:from>
    <xdr:to>
      <xdr:col>5</xdr:col>
      <xdr:colOff>990600</xdr:colOff>
      <xdr:row>13</xdr:row>
      <xdr:rowOff>390525</xdr:rowOff>
    </xdr:to>
    <xdr:sp macro="" textlink="">
      <xdr:nvSpPr>
        <xdr:cNvPr id="12" name="AutoShape 6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6353175" y="7305675"/>
          <a:ext cx="361950" cy="3524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15</xdr:row>
      <xdr:rowOff>219075</xdr:rowOff>
    </xdr:from>
    <xdr:to>
      <xdr:col>5</xdr:col>
      <xdr:colOff>990600</xdr:colOff>
      <xdr:row>15</xdr:row>
      <xdr:rowOff>600075</xdr:rowOff>
    </xdr:to>
    <xdr:sp macro="" textlink="">
      <xdr:nvSpPr>
        <xdr:cNvPr id="13" name="AutoShape 7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6353175" y="9267825"/>
          <a:ext cx="361950" cy="3810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385763</xdr:colOff>
      <xdr:row>13</xdr:row>
      <xdr:rowOff>831273</xdr:rowOff>
    </xdr:from>
    <xdr:to>
      <xdr:col>5</xdr:col>
      <xdr:colOff>1233488</xdr:colOff>
      <xdr:row>13</xdr:row>
      <xdr:rowOff>1073727</xdr:rowOff>
    </xdr:to>
    <xdr:sp macro="" textlink="">
      <xdr:nvSpPr>
        <xdr:cNvPr id="14" name="AutoShape 7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6110288" y="8098848"/>
          <a:ext cx="847725" cy="185304"/>
        </a:xfrm>
        <a:prstGeom prst="flowChartTermina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0" i="0" strike="noStrike">
              <a:solidFill>
                <a:srgbClr val="000000"/>
              </a:solidFill>
              <a:latin typeface="Arial"/>
              <a:cs typeface="Arial"/>
            </a:rPr>
            <a:t>FIN</a:t>
          </a:r>
        </a:p>
      </xdr:txBody>
    </xdr:sp>
    <xdr:clientData/>
  </xdr:twoCellAnchor>
  <xdr:twoCellAnchor>
    <xdr:from>
      <xdr:col>5</xdr:col>
      <xdr:colOff>1604530</xdr:colOff>
      <xdr:row>15</xdr:row>
      <xdr:rowOff>149678</xdr:rowOff>
    </xdr:from>
    <xdr:to>
      <xdr:col>5</xdr:col>
      <xdr:colOff>2052205</xdr:colOff>
      <xdr:row>15</xdr:row>
      <xdr:rowOff>639535</xdr:rowOff>
    </xdr:to>
    <xdr:sp macro="" textlink="">
      <xdr:nvSpPr>
        <xdr:cNvPr id="15" name="AutoShape 7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7329055" y="9198428"/>
          <a:ext cx="447675" cy="489857"/>
        </a:xfrm>
        <a:prstGeom prst="flowChartOffpageConnec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1769914</xdr:colOff>
      <xdr:row>11</xdr:row>
      <xdr:rowOff>122569</xdr:rowOff>
    </xdr:from>
    <xdr:to>
      <xdr:col>5</xdr:col>
      <xdr:colOff>2126530</xdr:colOff>
      <xdr:row>11</xdr:row>
      <xdr:rowOff>479185</xdr:rowOff>
    </xdr:to>
    <xdr:sp macro="" textlink="">
      <xdr:nvSpPr>
        <xdr:cNvPr id="16" name="AutoShape 7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7494439" y="3646819"/>
          <a:ext cx="356616" cy="356616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628650</xdr:colOff>
      <xdr:row>16</xdr:row>
      <xdr:rowOff>142875</xdr:rowOff>
    </xdr:from>
    <xdr:to>
      <xdr:col>5</xdr:col>
      <xdr:colOff>990600</xdr:colOff>
      <xdr:row>16</xdr:row>
      <xdr:rowOff>495300</xdr:rowOff>
    </xdr:to>
    <xdr:sp macro="" textlink="">
      <xdr:nvSpPr>
        <xdr:cNvPr id="17" name="AutoShape 9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6353175" y="9915525"/>
          <a:ext cx="361950" cy="3524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17</xdr:row>
      <xdr:rowOff>295275</xdr:rowOff>
    </xdr:from>
    <xdr:to>
      <xdr:col>5</xdr:col>
      <xdr:colOff>990600</xdr:colOff>
      <xdr:row>17</xdr:row>
      <xdr:rowOff>704850</xdr:rowOff>
    </xdr:to>
    <xdr:sp macro="" textlink="">
      <xdr:nvSpPr>
        <xdr:cNvPr id="18" name="AutoShape 9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6353175" y="11191875"/>
          <a:ext cx="361950" cy="4095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1393248</xdr:colOff>
      <xdr:row>17</xdr:row>
      <xdr:rowOff>380999</xdr:rowOff>
    </xdr:from>
    <xdr:to>
      <xdr:col>5</xdr:col>
      <xdr:colOff>2079048</xdr:colOff>
      <xdr:row>17</xdr:row>
      <xdr:rowOff>612320</xdr:rowOff>
    </xdr:to>
    <xdr:sp macro="" textlink="">
      <xdr:nvSpPr>
        <xdr:cNvPr id="19" name="AutoShape 9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7117773" y="11277599"/>
          <a:ext cx="685800" cy="231321"/>
        </a:xfrm>
        <a:prstGeom prst="flowChartTermina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0" i="0" strike="noStrike">
              <a:solidFill>
                <a:srgbClr val="000000"/>
              </a:solidFill>
              <a:latin typeface="Arial"/>
              <a:cs typeface="Arial"/>
            </a:rPr>
            <a:t>FIN</a:t>
          </a:r>
        </a:p>
      </xdr:txBody>
    </xdr:sp>
    <xdr:clientData/>
  </xdr:twoCellAnchor>
  <xdr:twoCellAnchor>
    <xdr:from>
      <xdr:col>5</xdr:col>
      <xdr:colOff>1641764</xdr:colOff>
      <xdr:row>16</xdr:row>
      <xdr:rowOff>124691</xdr:rowOff>
    </xdr:from>
    <xdr:to>
      <xdr:col>5</xdr:col>
      <xdr:colOff>2089439</xdr:colOff>
      <xdr:row>16</xdr:row>
      <xdr:rowOff>515216</xdr:rowOff>
    </xdr:to>
    <xdr:sp macro="" textlink="">
      <xdr:nvSpPr>
        <xdr:cNvPr id="20" name="AutoShape 9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7366289" y="9897341"/>
          <a:ext cx="447675" cy="390525"/>
        </a:xfrm>
        <a:prstGeom prst="flowChartOffpageConnec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628650</xdr:colOff>
      <xdr:row>18</xdr:row>
      <xdr:rowOff>85725</xdr:rowOff>
    </xdr:from>
    <xdr:to>
      <xdr:col>5</xdr:col>
      <xdr:colOff>990600</xdr:colOff>
      <xdr:row>18</xdr:row>
      <xdr:rowOff>447675</xdr:rowOff>
    </xdr:to>
    <xdr:sp macro="" textlink="">
      <xdr:nvSpPr>
        <xdr:cNvPr id="21" name="AutoShape 9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6353175" y="12192000"/>
          <a:ext cx="361950" cy="3619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19</xdr:row>
      <xdr:rowOff>352425</xdr:rowOff>
    </xdr:from>
    <xdr:to>
      <xdr:col>5</xdr:col>
      <xdr:colOff>990600</xdr:colOff>
      <xdr:row>19</xdr:row>
      <xdr:rowOff>704850</xdr:rowOff>
    </xdr:to>
    <xdr:sp macro="" textlink="">
      <xdr:nvSpPr>
        <xdr:cNvPr id="22" name="AutoShape 9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6353175" y="13515975"/>
          <a:ext cx="361950" cy="352425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299356</xdr:colOff>
      <xdr:row>19</xdr:row>
      <xdr:rowOff>530678</xdr:rowOff>
    </xdr:from>
    <xdr:to>
      <xdr:col>5</xdr:col>
      <xdr:colOff>612321</xdr:colOff>
      <xdr:row>20</xdr:row>
      <xdr:rowOff>42182</xdr:rowOff>
    </xdr:to>
    <xdr:sp macro="" textlink="">
      <xdr:nvSpPr>
        <xdr:cNvPr id="23" name="Text Box 9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6023881" y="13694228"/>
          <a:ext cx="312965" cy="48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SI</a:t>
          </a:r>
        </a:p>
      </xdr:txBody>
    </xdr:sp>
    <xdr:clientData/>
  </xdr:twoCellAnchor>
  <xdr:twoCellAnchor>
    <xdr:from>
      <xdr:col>5</xdr:col>
      <xdr:colOff>1061357</xdr:colOff>
      <xdr:row>19</xdr:row>
      <xdr:rowOff>231322</xdr:rowOff>
    </xdr:from>
    <xdr:to>
      <xdr:col>5</xdr:col>
      <xdr:colOff>1455964</xdr:colOff>
      <xdr:row>19</xdr:row>
      <xdr:rowOff>585107</xdr:rowOff>
    </xdr:to>
    <xdr:sp macro="" textlink="">
      <xdr:nvSpPr>
        <xdr:cNvPr id="24" name="Text Box 10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785882" y="13394872"/>
          <a:ext cx="394607" cy="353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5</xdr:col>
      <xdr:colOff>628650</xdr:colOff>
      <xdr:row>20</xdr:row>
      <xdr:rowOff>114300</xdr:rowOff>
    </xdr:from>
    <xdr:to>
      <xdr:col>5</xdr:col>
      <xdr:colOff>990600</xdr:colOff>
      <xdr:row>20</xdr:row>
      <xdr:rowOff>466725</xdr:rowOff>
    </xdr:to>
    <xdr:sp macro="" textlink="">
      <xdr:nvSpPr>
        <xdr:cNvPr id="25" name="AutoShape 10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6353175" y="14249400"/>
          <a:ext cx="361950" cy="3524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21</xdr:row>
      <xdr:rowOff>76200</xdr:rowOff>
    </xdr:from>
    <xdr:to>
      <xdr:col>5</xdr:col>
      <xdr:colOff>990600</xdr:colOff>
      <xdr:row>21</xdr:row>
      <xdr:rowOff>276225</xdr:rowOff>
    </xdr:to>
    <xdr:sp macro="" textlink="">
      <xdr:nvSpPr>
        <xdr:cNvPr id="26" name="AutoShape 10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6353175" y="15325725"/>
          <a:ext cx="361950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142875</xdr:rowOff>
    </xdr:from>
    <xdr:to>
      <xdr:col>5</xdr:col>
      <xdr:colOff>990600</xdr:colOff>
      <xdr:row>22</xdr:row>
      <xdr:rowOff>495300</xdr:rowOff>
    </xdr:to>
    <xdr:sp macro="" textlink="">
      <xdr:nvSpPr>
        <xdr:cNvPr id="27" name="AutoShape 10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6353175" y="16154400"/>
          <a:ext cx="361950" cy="3524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385763</xdr:colOff>
      <xdr:row>23</xdr:row>
      <xdr:rowOff>180975</xdr:rowOff>
    </xdr:from>
    <xdr:to>
      <xdr:col>5</xdr:col>
      <xdr:colOff>1233488</xdr:colOff>
      <xdr:row>23</xdr:row>
      <xdr:rowOff>409575</xdr:rowOff>
    </xdr:to>
    <xdr:sp macro="" textlink="">
      <xdr:nvSpPr>
        <xdr:cNvPr id="28" name="AutoShape 10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6110288" y="17211675"/>
          <a:ext cx="847725" cy="228600"/>
        </a:xfrm>
        <a:prstGeom prst="flowChartTermina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0" i="0" strike="noStrike">
              <a:solidFill>
                <a:srgbClr val="000000"/>
              </a:solidFill>
              <a:latin typeface="Arial"/>
              <a:cs typeface="Arial"/>
            </a:rPr>
            <a:t>FIN</a:t>
          </a:r>
        </a:p>
      </xdr:txBody>
    </xdr:sp>
    <xdr:clientData/>
  </xdr:twoCellAnchor>
  <xdr:twoCellAnchor>
    <xdr:from>
      <xdr:col>5</xdr:col>
      <xdr:colOff>385763</xdr:colOff>
      <xdr:row>20</xdr:row>
      <xdr:rowOff>710046</xdr:rowOff>
    </xdr:from>
    <xdr:to>
      <xdr:col>5</xdr:col>
      <xdr:colOff>1233488</xdr:colOff>
      <xdr:row>20</xdr:row>
      <xdr:rowOff>938894</xdr:rowOff>
    </xdr:to>
    <xdr:sp macro="" textlink="">
      <xdr:nvSpPr>
        <xdr:cNvPr id="29" name="AutoShape 10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6110288" y="14845146"/>
          <a:ext cx="847725" cy="228848"/>
        </a:xfrm>
        <a:prstGeom prst="flowChartTermina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0" i="0" strike="noStrike">
              <a:solidFill>
                <a:srgbClr val="000000"/>
              </a:solidFill>
              <a:latin typeface="Arial"/>
              <a:cs typeface="Arial"/>
            </a:rPr>
            <a:t>FIN</a:t>
          </a:r>
        </a:p>
      </xdr:txBody>
    </xdr:sp>
    <xdr:clientData/>
  </xdr:twoCellAnchor>
  <xdr:twoCellAnchor>
    <xdr:from>
      <xdr:col>5</xdr:col>
      <xdr:colOff>1611457</xdr:colOff>
      <xdr:row>18</xdr:row>
      <xdr:rowOff>99147</xdr:rowOff>
    </xdr:from>
    <xdr:to>
      <xdr:col>5</xdr:col>
      <xdr:colOff>1935307</xdr:colOff>
      <xdr:row>18</xdr:row>
      <xdr:rowOff>432522</xdr:rowOff>
    </xdr:to>
    <xdr:sp macro="" textlink="">
      <xdr:nvSpPr>
        <xdr:cNvPr id="30" name="AutoShape 10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7335982" y="12205422"/>
          <a:ext cx="323850" cy="3333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809625</xdr:colOff>
      <xdr:row>9</xdr:row>
      <xdr:rowOff>295276</xdr:rowOff>
    </xdr:from>
    <xdr:to>
      <xdr:col>5</xdr:col>
      <xdr:colOff>809626</xdr:colOff>
      <xdr:row>10</xdr:row>
      <xdr:rowOff>381001</xdr:rowOff>
    </xdr:to>
    <xdr:cxnSp macro="">
      <xdr:nvCxnSpPr>
        <xdr:cNvPr id="31" name="66 Conector angular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cxnSpLocks/>
          <a:stCxn id="3" idx="2"/>
          <a:endCxn id="4" idx="0"/>
        </xdr:cNvCxnSpPr>
      </xdr:nvCxnSpPr>
      <xdr:spPr>
        <a:xfrm rot="5400000">
          <a:off x="6329363" y="2128838"/>
          <a:ext cx="409575" cy="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803276</xdr:colOff>
      <xdr:row>10</xdr:row>
      <xdr:rowOff>730249</xdr:rowOff>
    </xdr:from>
    <xdr:to>
      <xdr:col>5</xdr:col>
      <xdr:colOff>815976</xdr:colOff>
      <xdr:row>11</xdr:row>
      <xdr:rowOff>347888</xdr:rowOff>
    </xdr:to>
    <xdr:cxnSp macro="">
      <xdr:nvCxnSpPr>
        <xdr:cNvPr id="32" name="66 Conector angular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4" idx="2"/>
          <a:endCxn id="5" idx="0"/>
        </xdr:cNvCxnSpPr>
      </xdr:nvCxnSpPr>
      <xdr:spPr>
        <a:xfrm rot="5400000">
          <a:off x="6366556" y="3403826"/>
          <a:ext cx="896711" cy="1270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782411</xdr:colOff>
      <xdr:row>11</xdr:row>
      <xdr:rowOff>693964</xdr:rowOff>
    </xdr:from>
    <xdr:to>
      <xdr:col>5</xdr:col>
      <xdr:colOff>809625</xdr:colOff>
      <xdr:row>12</xdr:row>
      <xdr:rowOff>0</xdr:rowOff>
    </xdr:to>
    <xdr:cxnSp macro="">
      <xdr:nvCxnSpPr>
        <xdr:cNvPr id="33" name="66 Conector angular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cxnSpLocks/>
          <a:stCxn id="5" idx="2"/>
        </xdr:cNvCxnSpPr>
      </xdr:nvCxnSpPr>
      <xdr:spPr>
        <a:xfrm rot="5400000">
          <a:off x="6357031" y="4635273"/>
          <a:ext cx="888546" cy="2721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809626</xdr:colOff>
      <xdr:row>12</xdr:row>
      <xdr:rowOff>0</xdr:rowOff>
    </xdr:from>
    <xdr:to>
      <xdr:col>5</xdr:col>
      <xdr:colOff>827771</xdr:colOff>
      <xdr:row>12</xdr:row>
      <xdr:rowOff>76200</xdr:rowOff>
    </xdr:to>
    <xdr:cxnSp macro="">
      <xdr:nvCxnSpPr>
        <xdr:cNvPr id="34" name="66 Conector angular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endCxn id="9" idx="0"/>
        </xdr:cNvCxnSpPr>
      </xdr:nvCxnSpPr>
      <xdr:spPr>
        <a:xfrm rot="5400000">
          <a:off x="6465209" y="5731781"/>
          <a:ext cx="717551" cy="1814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808831</xdr:colOff>
      <xdr:row>12</xdr:row>
      <xdr:rowOff>436198</xdr:rowOff>
    </xdr:from>
    <xdr:to>
      <xdr:col>5</xdr:col>
      <xdr:colOff>810419</xdr:colOff>
      <xdr:row>13</xdr:row>
      <xdr:rowOff>38894</xdr:rowOff>
    </xdr:to>
    <xdr:cxnSp macro="">
      <xdr:nvCxnSpPr>
        <xdr:cNvPr id="35" name="66 Conector angular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9" idx="2"/>
          <a:endCxn id="12" idx="0"/>
        </xdr:cNvCxnSpPr>
      </xdr:nvCxnSpPr>
      <xdr:spPr>
        <a:xfrm rot="5400000">
          <a:off x="6118439" y="6889965"/>
          <a:ext cx="831421" cy="158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809625</xdr:colOff>
      <xdr:row>13</xdr:row>
      <xdr:rowOff>394715</xdr:rowOff>
    </xdr:from>
    <xdr:to>
      <xdr:col>5</xdr:col>
      <xdr:colOff>809626</xdr:colOff>
      <xdr:row>13</xdr:row>
      <xdr:rowOff>831272</xdr:rowOff>
    </xdr:to>
    <xdr:cxnSp macro="">
      <xdr:nvCxnSpPr>
        <xdr:cNvPr id="36" name="66 Conector angular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12" idx="2"/>
          <a:endCxn id="14" idx="0"/>
        </xdr:cNvCxnSpPr>
      </xdr:nvCxnSpPr>
      <xdr:spPr>
        <a:xfrm rot="16200000" flipH="1">
          <a:off x="6315872" y="7880568"/>
          <a:ext cx="436557" cy="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981075</xdr:colOff>
      <xdr:row>12</xdr:row>
      <xdr:rowOff>257175</xdr:rowOff>
    </xdr:from>
    <xdr:to>
      <xdr:col>5</xdr:col>
      <xdr:colOff>1028700</xdr:colOff>
      <xdr:row>14</xdr:row>
      <xdr:rowOff>190500</xdr:rowOff>
    </xdr:to>
    <xdr:cxnSp macro="">
      <xdr:nvCxnSpPr>
        <xdr:cNvPr id="37" name="66 Conector angular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cxnSpLocks noChangeShapeType="1"/>
          <a:stCxn id="9" idx="3"/>
        </xdr:cNvCxnSpPr>
      </xdr:nvCxnSpPr>
      <xdr:spPr bwMode="auto">
        <a:xfrm>
          <a:off x="6705600" y="6296025"/>
          <a:ext cx="47625" cy="2181225"/>
        </a:xfrm>
        <a:prstGeom prst="bentConnector3">
          <a:avLst>
            <a:gd name="adj1" fmla="val 1700000"/>
          </a:avLst>
        </a:prstGeom>
        <a:noFill/>
        <a:ln w="9525" algn="ctr">
          <a:solidFill>
            <a:srgbClr val="00000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795337</xdr:colOff>
      <xdr:row>14</xdr:row>
      <xdr:rowOff>304800</xdr:rowOff>
    </xdr:from>
    <xdr:to>
      <xdr:col>5</xdr:col>
      <xdr:colOff>809624</xdr:colOff>
      <xdr:row>15</xdr:row>
      <xdr:rowOff>219075</xdr:rowOff>
    </xdr:to>
    <xdr:cxnSp macro="">
      <xdr:nvCxnSpPr>
        <xdr:cNvPr id="38" name="66 Conector angular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endCxn id="13" idx="0"/>
        </xdr:cNvCxnSpPr>
      </xdr:nvCxnSpPr>
      <xdr:spPr>
        <a:xfrm rot="16200000" flipH="1">
          <a:off x="6188868" y="8922544"/>
          <a:ext cx="676275" cy="14287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990600</xdr:colOff>
      <xdr:row>15</xdr:row>
      <xdr:rowOff>394607</xdr:rowOff>
    </xdr:from>
    <xdr:to>
      <xdr:col>5</xdr:col>
      <xdr:colOff>1604530</xdr:colOff>
      <xdr:row>15</xdr:row>
      <xdr:rowOff>408214</xdr:rowOff>
    </xdr:to>
    <xdr:cxnSp macro="">
      <xdr:nvCxnSpPr>
        <xdr:cNvPr id="39" name="66 Conector angular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stCxn id="13" idx="3"/>
          <a:endCxn id="15" idx="1"/>
        </xdr:cNvCxnSpPr>
      </xdr:nvCxnSpPr>
      <xdr:spPr>
        <a:xfrm flipV="1">
          <a:off x="6715125" y="9443357"/>
          <a:ext cx="613930" cy="13607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989625</xdr:colOff>
      <xdr:row>16</xdr:row>
      <xdr:rowOff>319954</xdr:rowOff>
    </xdr:from>
    <xdr:to>
      <xdr:col>5</xdr:col>
      <xdr:colOff>1632239</xdr:colOff>
      <xdr:row>16</xdr:row>
      <xdr:rowOff>319955</xdr:rowOff>
    </xdr:to>
    <xdr:cxnSp macro="">
      <xdr:nvCxnSpPr>
        <xdr:cNvPr id="40" name="66 Conector angular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stCxn id="20" idx="1"/>
          <a:endCxn id="17" idx="3"/>
        </xdr:cNvCxnSpPr>
      </xdr:nvCxnSpPr>
      <xdr:spPr>
        <a:xfrm rot="10800000">
          <a:off x="6714150" y="10092604"/>
          <a:ext cx="642614" cy="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808831</xdr:colOff>
      <xdr:row>16</xdr:row>
      <xdr:rowOff>496094</xdr:rowOff>
    </xdr:from>
    <xdr:to>
      <xdr:col>5</xdr:col>
      <xdr:colOff>810419</xdr:colOff>
      <xdr:row>17</xdr:row>
      <xdr:rowOff>300151</xdr:rowOff>
    </xdr:to>
    <xdr:cxnSp macro="">
      <xdr:nvCxnSpPr>
        <xdr:cNvPr id="41" name="66 Conector angular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>
          <a:stCxn id="17" idx="2"/>
          <a:endCxn id="18" idx="0"/>
        </xdr:cNvCxnSpPr>
      </xdr:nvCxnSpPr>
      <xdr:spPr>
        <a:xfrm rot="5400000">
          <a:off x="6070146" y="10731954"/>
          <a:ext cx="928007" cy="158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990600</xdr:colOff>
      <xdr:row>17</xdr:row>
      <xdr:rowOff>496660</xdr:rowOff>
    </xdr:from>
    <xdr:to>
      <xdr:col>5</xdr:col>
      <xdr:colOff>1393248</xdr:colOff>
      <xdr:row>17</xdr:row>
      <xdr:rowOff>503464</xdr:rowOff>
    </xdr:to>
    <xdr:cxnSp macro="">
      <xdr:nvCxnSpPr>
        <xdr:cNvPr id="42" name="66 Conector angular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>
          <a:stCxn id="18" idx="3"/>
          <a:endCxn id="19" idx="1"/>
        </xdr:cNvCxnSpPr>
      </xdr:nvCxnSpPr>
      <xdr:spPr>
        <a:xfrm flipV="1">
          <a:off x="6715125" y="11393260"/>
          <a:ext cx="402648" cy="680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990601</xdr:colOff>
      <xdr:row>18</xdr:row>
      <xdr:rowOff>265834</xdr:rowOff>
    </xdr:from>
    <xdr:to>
      <xdr:col>5</xdr:col>
      <xdr:colOff>1611458</xdr:colOff>
      <xdr:row>18</xdr:row>
      <xdr:rowOff>266699</xdr:rowOff>
    </xdr:to>
    <xdr:cxnSp macro="">
      <xdr:nvCxnSpPr>
        <xdr:cNvPr id="43" name="66 Conector angular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30" idx="2"/>
          <a:endCxn id="21" idx="3"/>
        </xdr:cNvCxnSpPr>
      </xdr:nvCxnSpPr>
      <xdr:spPr>
        <a:xfrm rot="10800000" flipV="1">
          <a:off x="6715126" y="12372109"/>
          <a:ext cx="620857" cy="86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808832</xdr:colOff>
      <xdr:row>18</xdr:row>
      <xdr:rowOff>444935</xdr:rowOff>
    </xdr:from>
    <xdr:to>
      <xdr:col>5</xdr:col>
      <xdr:colOff>810420</xdr:colOff>
      <xdr:row>19</xdr:row>
      <xdr:rowOff>352020</xdr:rowOff>
    </xdr:to>
    <xdr:cxnSp macro="">
      <xdr:nvCxnSpPr>
        <xdr:cNvPr id="44" name="66 Conector angular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>
          <a:stCxn id="21" idx="2"/>
          <a:endCxn id="22" idx="0"/>
        </xdr:cNvCxnSpPr>
      </xdr:nvCxnSpPr>
      <xdr:spPr>
        <a:xfrm rot="5400000">
          <a:off x="6051971" y="13032596"/>
          <a:ext cx="964360" cy="158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808832</xdr:colOff>
      <xdr:row>19</xdr:row>
      <xdr:rowOff>708636</xdr:rowOff>
    </xdr:from>
    <xdr:to>
      <xdr:col>5</xdr:col>
      <xdr:colOff>810420</xdr:colOff>
      <xdr:row>20</xdr:row>
      <xdr:rowOff>115093</xdr:rowOff>
    </xdr:to>
    <xdr:cxnSp macro="">
      <xdr:nvCxnSpPr>
        <xdr:cNvPr id="45" name="66 Conector angular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22" idx="2"/>
          <a:endCxn id="25" idx="0"/>
        </xdr:cNvCxnSpPr>
      </xdr:nvCxnSpPr>
      <xdr:spPr>
        <a:xfrm rot="5400000">
          <a:off x="6345147" y="14060396"/>
          <a:ext cx="378007" cy="158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809624</xdr:colOff>
      <xdr:row>20</xdr:row>
      <xdr:rowOff>470916</xdr:rowOff>
    </xdr:from>
    <xdr:to>
      <xdr:col>5</xdr:col>
      <xdr:colOff>809625</xdr:colOff>
      <xdr:row>20</xdr:row>
      <xdr:rowOff>710046</xdr:rowOff>
    </xdr:to>
    <xdr:cxnSp macro="">
      <xdr:nvCxnSpPr>
        <xdr:cNvPr id="46" name="66 Conector angular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>
          <a:stCxn id="25" idx="2"/>
          <a:endCxn id="29" idx="0"/>
        </xdr:cNvCxnSpPr>
      </xdr:nvCxnSpPr>
      <xdr:spPr>
        <a:xfrm rot="16200000" flipH="1">
          <a:off x="6414585" y="14725580"/>
          <a:ext cx="239130" cy="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981075</xdr:colOff>
      <xdr:row>19</xdr:row>
      <xdr:rowOff>533400</xdr:rowOff>
    </xdr:from>
    <xdr:to>
      <xdr:col>5</xdr:col>
      <xdr:colOff>990600</xdr:colOff>
      <xdr:row>21</xdr:row>
      <xdr:rowOff>180975</xdr:rowOff>
    </xdr:to>
    <xdr:cxnSp macro="">
      <xdr:nvCxnSpPr>
        <xdr:cNvPr id="47" name="66 Conector angular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cxnSpLocks noChangeShapeType="1"/>
          <a:stCxn id="22" idx="3"/>
          <a:endCxn id="26" idx="3"/>
        </xdr:cNvCxnSpPr>
      </xdr:nvCxnSpPr>
      <xdr:spPr bwMode="auto">
        <a:xfrm>
          <a:off x="6705600" y="13696950"/>
          <a:ext cx="9525" cy="1733550"/>
        </a:xfrm>
        <a:prstGeom prst="bentConnector3">
          <a:avLst>
            <a:gd name="adj1" fmla="val 5700000"/>
          </a:avLst>
        </a:prstGeom>
        <a:noFill/>
        <a:ln w="9525" algn="ctr">
          <a:solidFill>
            <a:srgbClr val="00000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808831</xdr:colOff>
      <xdr:row>21</xdr:row>
      <xdr:rowOff>281210</xdr:rowOff>
    </xdr:from>
    <xdr:to>
      <xdr:col>5</xdr:col>
      <xdr:colOff>810419</xdr:colOff>
      <xdr:row>22</xdr:row>
      <xdr:rowOff>146590</xdr:rowOff>
    </xdr:to>
    <xdr:cxnSp macro="">
      <xdr:nvCxnSpPr>
        <xdr:cNvPr id="48" name="66 Conector angular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>
          <a:stCxn id="26" idx="2"/>
          <a:endCxn id="27" idx="0"/>
        </xdr:cNvCxnSpPr>
      </xdr:nvCxnSpPr>
      <xdr:spPr>
        <a:xfrm rot="5400000">
          <a:off x="6220460" y="15843631"/>
          <a:ext cx="627380" cy="158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809624</xdr:colOff>
      <xdr:row>22</xdr:row>
      <xdr:rowOff>499491</xdr:rowOff>
    </xdr:from>
    <xdr:to>
      <xdr:col>5</xdr:col>
      <xdr:colOff>809625</xdr:colOff>
      <xdr:row>23</xdr:row>
      <xdr:rowOff>180975</xdr:rowOff>
    </xdr:to>
    <xdr:cxnSp macro="">
      <xdr:nvCxnSpPr>
        <xdr:cNvPr id="49" name="66 Conector angular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stCxn id="27" idx="2"/>
          <a:endCxn id="28" idx="0"/>
        </xdr:cNvCxnSpPr>
      </xdr:nvCxnSpPr>
      <xdr:spPr>
        <a:xfrm rot="16200000" flipH="1">
          <a:off x="6183820" y="16861345"/>
          <a:ext cx="700659" cy="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990600</xdr:colOff>
      <xdr:row>11</xdr:row>
      <xdr:rowOff>300877</xdr:rowOff>
    </xdr:from>
    <xdr:to>
      <xdr:col>5</xdr:col>
      <xdr:colOff>1769914</xdr:colOff>
      <xdr:row>11</xdr:row>
      <xdr:rowOff>517752</xdr:rowOff>
    </xdr:to>
    <xdr:cxnSp macro="">
      <xdr:nvCxnSpPr>
        <xdr:cNvPr id="50" name="66 Conector angular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>
          <a:stCxn id="5" idx="3"/>
          <a:endCxn id="16" idx="2"/>
        </xdr:cNvCxnSpPr>
      </xdr:nvCxnSpPr>
      <xdr:spPr>
        <a:xfrm flipV="1">
          <a:off x="6995886" y="3811520"/>
          <a:ext cx="779314" cy="21687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14</xdr:row>
      <xdr:rowOff>76200</xdr:rowOff>
    </xdr:from>
    <xdr:to>
      <xdr:col>5</xdr:col>
      <xdr:colOff>971550</xdr:colOff>
      <xdr:row>14</xdr:row>
      <xdr:rowOff>276225</xdr:rowOff>
    </xdr:to>
    <xdr:sp macro="" textlink="">
      <xdr:nvSpPr>
        <xdr:cNvPr id="51" name="AutoShape 9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6334125" y="8362950"/>
          <a:ext cx="361950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C59"/>
  <sheetViews>
    <sheetView tabSelected="1" view="pageLayout" topLeftCell="A4" zoomScale="70" zoomScaleNormal="100" zoomScalePageLayoutView="70" workbookViewId="0">
      <selection activeCell="V22" sqref="V22"/>
    </sheetView>
  </sheetViews>
  <sheetFormatPr baseColWidth="10" defaultColWidth="5.7109375" defaultRowHeight="15" x14ac:dyDescent="0.25"/>
  <cols>
    <col min="1" max="1" width="5.7109375" style="50"/>
    <col min="2" max="27" width="5.7109375" style="49"/>
    <col min="28" max="28" width="1.7109375" style="49" customWidth="1"/>
    <col min="29" max="29" width="3.42578125" style="49" customWidth="1"/>
    <col min="30" max="16384" width="5.7109375" style="49"/>
  </cols>
  <sheetData>
    <row r="1" spans="1:29" x14ac:dyDescent="0.25">
      <c r="A1" s="1" t="s">
        <v>0</v>
      </c>
    </row>
    <row r="2" spans="1:29" ht="33.75" customHeight="1" x14ac:dyDescent="0.25">
      <c r="A2" s="81" t="s">
        <v>141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x14ac:dyDescent="0.25">
      <c r="A3" s="49"/>
    </row>
    <row r="4" spans="1:29" x14ac:dyDescent="0.25">
      <c r="A4" s="1" t="s">
        <v>1</v>
      </c>
    </row>
    <row r="5" spans="1:29" ht="27.75" customHeight="1" x14ac:dyDescent="0.25">
      <c r="A5" s="81" t="s">
        <v>142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x14ac:dyDescent="0.25">
      <c r="A6" s="49"/>
    </row>
    <row r="7" spans="1:29" x14ac:dyDescent="0.25">
      <c r="A7" s="1" t="s">
        <v>2</v>
      </c>
    </row>
    <row r="8" spans="1:29" ht="15" customHeight="1" x14ac:dyDescent="0.25">
      <c r="A8" s="2">
        <v>1</v>
      </c>
      <c r="B8" s="82" t="s">
        <v>100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x14ac:dyDescent="0.25">
      <c r="A9" s="2">
        <v>2</v>
      </c>
      <c r="B9" s="82" t="s">
        <v>98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x14ac:dyDescent="0.25">
      <c r="A10" s="2">
        <v>3</v>
      </c>
      <c r="B10" s="82" t="s">
        <v>99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15" customHeight="1" x14ac:dyDescent="0.25">
      <c r="A11" s="2">
        <v>4</v>
      </c>
      <c r="B11" s="82" t="s">
        <v>148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</row>
    <row r="12" spans="1:29" x14ac:dyDescent="0.25">
      <c r="A12" s="2">
        <v>5</v>
      </c>
      <c r="B12" s="84" t="s">
        <v>162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1:29" x14ac:dyDescent="0.25">
      <c r="A13" s="2">
        <v>6</v>
      </c>
      <c r="B13" s="84" t="s">
        <v>163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spans="1:29" x14ac:dyDescent="0.25">
      <c r="A14" s="2">
        <v>7</v>
      </c>
      <c r="B14" s="84" t="s">
        <v>164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</row>
    <row r="15" spans="1:29" x14ac:dyDescent="0.25">
      <c r="A15" s="2">
        <v>8</v>
      </c>
      <c r="B15" s="84" t="s">
        <v>165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29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x14ac:dyDescent="0.25">
      <c r="A17" s="89" t="s">
        <v>143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29" ht="15" customHeight="1" x14ac:dyDescent="0.25">
      <c r="A18" s="2">
        <v>1</v>
      </c>
      <c r="B18" s="82" t="s">
        <v>149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</row>
    <row r="19" spans="1:29" ht="15" customHeight="1" x14ac:dyDescent="0.25">
      <c r="A19" s="2">
        <v>2</v>
      </c>
      <c r="B19" s="82" t="s">
        <v>144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  <row r="20" spans="1:29" x14ac:dyDescent="0.25">
      <c r="A20" s="2">
        <v>3</v>
      </c>
      <c r="B20" s="49" t="s">
        <v>150</v>
      </c>
    </row>
    <row r="21" spans="1:29" x14ac:dyDescent="0.25">
      <c r="A21" s="2">
        <v>4</v>
      </c>
      <c r="B21" s="51" t="s">
        <v>151</v>
      </c>
    </row>
    <row r="23" spans="1:29" x14ac:dyDescent="0.25">
      <c r="A23" s="1" t="s">
        <v>3</v>
      </c>
      <c r="F23" s="28"/>
    </row>
    <row r="24" spans="1:29" x14ac:dyDescent="0.25">
      <c r="A24" s="72" t="s">
        <v>4</v>
      </c>
      <c r="B24" s="72"/>
      <c r="C24" s="72"/>
      <c r="D24" s="72"/>
      <c r="E24" s="72" t="s">
        <v>5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 t="s">
        <v>6</v>
      </c>
      <c r="V24" s="72"/>
      <c r="W24" s="72"/>
      <c r="X24" s="72"/>
      <c r="Y24" s="72"/>
      <c r="Z24" s="72"/>
      <c r="AA24" s="72"/>
      <c r="AB24" s="72"/>
      <c r="AC24" s="72"/>
    </row>
    <row r="25" spans="1:29" x14ac:dyDescent="0.25">
      <c r="A25" s="83"/>
      <c r="B25" s="83"/>
      <c r="C25" s="83"/>
      <c r="D25" s="8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80" t="s">
        <v>7</v>
      </c>
      <c r="V25" s="80"/>
      <c r="W25" s="80"/>
      <c r="X25" s="80"/>
      <c r="Y25" s="80"/>
      <c r="Z25" s="80"/>
      <c r="AA25" s="80"/>
      <c r="AB25" s="80"/>
      <c r="AC25" s="80"/>
    </row>
    <row r="26" spans="1:29" x14ac:dyDescent="0.25">
      <c r="A26" s="83"/>
      <c r="B26" s="83"/>
      <c r="C26" s="83"/>
      <c r="D26" s="83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ht="38.450000000000003" customHeight="1" x14ac:dyDescent="0.25">
      <c r="A28" s="1" t="s">
        <v>8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s="2" customFormat="1" ht="30" customHeight="1" x14ac:dyDescent="0.25">
      <c r="A29" s="48" t="s">
        <v>9</v>
      </c>
      <c r="B29" s="90" t="s">
        <v>10</v>
      </c>
      <c r="C29" s="72"/>
      <c r="D29" s="72"/>
      <c r="E29" s="72"/>
      <c r="F29" s="72"/>
      <c r="G29" s="72"/>
      <c r="H29" s="91" t="s">
        <v>11</v>
      </c>
      <c r="I29" s="91"/>
      <c r="J29" s="91"/>
      <c r="K29" s="91"/>
      <c r="L29" s="91"/>
      <c r="M29" s="91"/>
      <c r="N29" s="91"/>
      <c r="O29" s="91"/>
      <c r="P29" s="91"/>
      <c r="Q29" s="91"/>
      <c r="R29" s="72" t="s">
        <v>12</v>
      </c>
      <c r="S29" s="72"/>
      <c r="T29" s="72"/>
      <c r="U29" s="72"/>
      <c r="V29" s="72"/>
      <c r="W29" s="72"/>
      <c r="X29" s="72" t="s">
        <v>13</v>
      </c>
      <c r="Y29" s="72"/>
      <c r="Z29" s="72"/>
      <c r="AA29" s="72"/>
      <c r="AB29" s="72"/>
      <c r="AC29" s="72"/>
    </row>
    <row r="30" spans="1:29" s="2" customFormat="1" ht="126.75" customHeight="1" x14ac:dyDescent="0.25">
      <c r="A30" s="48">
        <v>1</v>
      </c>
      <c r="B30" s="5"/>
      <c r="C30" s="3"/>
      <c r="D30" s="3"/>
      <c r="E30" s="3"/>
      <c r="F30" s="3"/>
      <c r="G30" s="4"/>
      <c r="H30" s="73" t="s">
        <v>147</v>
      </c>
      <c r="I30" s="74"/>
      <c r="J30" s="74"/>
      <c r="K30" s="74"/>
      <c r="L30" s="74"/>
      <c r="M30" s="74"/>
      <c r="N30" s="74"/>
      <c r="O30" s="74"/>
      <c r="P30" s="74"/>
      <c r="Q30" s="75"/>
      <c r="R30" s="63" t="s">
        <v>93</v>
      </c>
      <c r="S30" s="64"/>
      <c r="T30" s="64"/>
      <c r="U30" s="64"/>
      <c r="V30" s="64"/>
      <c r="W30" s="64"/>
      <c r="X30" s="65" t="s">
        <v>91</v>
      </c>
      <c r="Y30" s="61" t="s">
        <v>43</v>
      </c>
      <c r="Z30" s="61" t="s">
        <v>43</v>
      </c>
      <c r="AA30" s="61" t="s">
        <v>43</v>
      </c>
      <c r="AB30" s="61" t="s">
        <v>43</v>
      </c>
      <c r="AC30" s="61" t="s">
        <v>43</v>
      </c>
    </row>
    <row r="31" spans="1:29" s="2" customFormat="1" ht="155.25" customHeight="1" x14ac:dyDescent="0.25">
      <c r="A31" s="48">
        <v>2</v>
      </c>
      <c r="B31" s="6"/>
      <c r="C31" s="7"/>
      <c r="D31" s="7"/>
      <c r="E31" s="7"/>
      <c r="F31" s="7"/>
      <c r="G31" s="8"/>
      <c r="H31" s="73" t="s">
        <v>153</v>
      </c>
      <c r="I31" s="74"/>
      <c r="J31" s="74"/>
      <c r="K31" s="74"/>
      <c r="L31" s="74"/>
      <c r="M31" s="74"/>
      <c r="N31" s="74"/>
      <c r="O31" s="74"/>
      <c r="P31" s="74"/>
      <c r="Q31" s="75"/>
      <c r="R31" s="63" t="s">
        <v>94</v>
      </c>
      <c r="S31" s="64"/>
      <c r="T31" s="64"/>
      <c r="U31" s="64"/>
      <c r="V31" s="64"/>
      <c r="W31" s="64"/>
      <c r="X31" s="65" t="s">
        <v>85</v>
      </c>
      <c r="Y31" s="61" t="s">
        <v>44</v>
      </c>
      <c r="Z31" s="61" t="s">
        <v>44</v>
      </c>
      <c r="AA31" s="61" t="s">
        <v>44</v>
      </c>
      <c r="AB31" s="61" t="s">
        <v>44</v>
      </c>
      <c r="AC31" s="61" t="s">
        <v>44</v>
      </c>
    </row>
    <row r="32" spans="1:29" ht="147" customHeight="1" x14ac:dyDescent="0.25">
      <c r="A32" s="48">
        <v>3</v>
      </c>
      <c r="B32" s="53"/>
      <c r="C32" s="54"/>
      <c r="D32" s="54"/>
      <c r="E32" s="54"/>
      <c r="F32" s="54"/>
      <c r="G32" s="55"/>
      <c r="H32" s="85" t="s">
        <v>145</v>
      </c>
      <c r="I32" s="86" t="s">
        <v>46</v>
      </c>
      <c r="J32" s="86" t="s">
        <v>46</v>
      </c>
      <c r="K32" s="86" t="s">
        <v>46</v>
      </c>
      <c r="L32" s="86" t="s">
        <v>46</v>
      </c>
      <c r="M32" s="86" t="s">
        <v>46</v>
      </c>
      <c r="N32" s="86" t="s">
        <v>46</v>
      </c>
      <c r="O32" s="86" t="s">
        <v>46</v>
      </c>
      <c r="P32" s="86" t="s">
        <v>46</v>
      </c>
      <c r="Q32" s="87" t="s">
        <v>46</v>
      </c>
      <c r="R32" s="63" t="s">
        <v>84</v>
      </c>
      <c r="S32" s="64" t="s">
        <v>45</v>
      </c>
      <c r="T32" s="64" t="s">
        <v>45</v>
      </c>
      <c r="U32" s="64" t="s">
        <v>45</v>
      </c>
      <c r="V32" s="64" t="s">
        <v>45</v>
      </c>
      <c r="W32" s="64" t="s">
        <v>45</v>
      </c>
      <c r="X32" s="65" t="s">
        <v>67</v>
      </c>
      <c r="Y32" s="61" t="s">
        <v>44</v>
      </c>
      <c r="Z32" s="61" t="s">
        <v>44</v>
      </c>
      <c r="AA32" s="61" t="s">
        <v>44</v>
      </c>
      <c r="AB32" s="61" t="s">
        <v>44</v>
      </c>
      <c r="AC32" s="61" t="s">
        <v>44</v>
      </c>
    </row>
    <row r="33" spans="1:29" ht="179.1" customHeight="1" x14ac:dyDescent="0.25">
      <c r="A33" s="48">
        <v>4</v>
      </c>
      <c r="B33" s="53"/>
      <c r="C33" s="54"/>
      <c r="D33" s="54"/>
      <c r="E33" s="54"/>
      <c r="F33" s="54"/>
      <c r="G33" s="55"/>
      <c r="H33" s="85" t="s">
        <v>155</v>
      </c>
      <c r="I33" s="86" t="s">
        <v>47</v>
      </c>
      <c r="J33" s="86" t="s">
        <v>47</v>
      </c>
      <c r="K33" s="86" t="s">
        <v>47</v>
      </c>
      <c r="L33" s="86" t="s">
        <v>47</v>
      </c>
      <c r="M33" s="86" t="s">
        <v>47</v>
      </c>
      <c r="N33" s="86" t="s">
        <v>47</v>
      </c>
      <c r="O33" s="86" t="s">
        <v>47</v>
      </c>
      <c r="P33" s="86" t="s">
        <v>47</v>
      </c>
      <c r="Q33" s="87" t="s">
        <v>47</v>
      </c>
      <c r="R33" s="63" t="s">
        <v>95</v>
      </c>
      <c r="S33" s="64" t="s">
        <v>49</v>
      </c>
      <c r="T33" s="64" t="s">
        <v>49</v>
      </c>
      <c r="U33" s="64" t="s">
        <v>49</v>
      </c>
      <c r="V33" s="64" t="s">
        <v>49</v>
      </c>
      <c r="W33" s="64" t="s">
        <v>49</v>
      </c>
      <c r="X33" s="65" t="s">
        <v>67</v>
      </c>
      <c r="Y33" s="61" t="s">
        <v>44</v>
      </c>
      <c r="Z33" s="61" t="s">
        <v>44</v>
      </c>
      <c r="AA33" s="61" t="s">
        <v>44</v>
      </c>
      <c r="AB33" s="61" t="s">
        <v>44</v>
      </c>
      <c r="AC33" s="61" t="s">
        <v>44</v>
      </c>
    </row>
    <row r="34" spans="1:29" ht="132.6" customHeight="1" x14ac:dyDescent="0.25">
      <c r="A34" s="48">
        <v>5</v>
      </c>
      <c r="B34" s="53"/>
      <c r="C34" s="54"/>
      <c r="D34" s="54"/>
      <c r="E34" s="54"/>
      <c r="F34" s="54"/>
      <c r="G34" s="55"/>
      <c r="H34" s="68" t="s">
        <v>154</v>
      </c>
      <c r="I34" s="69" t="s">
        <v>50</v>
      </c>
      <c r="J34" s="69" t="s">
        <v>50</v>
      </c>
      <c r="K34" s="69" t="s">
        <v>50</v>
      </c>
      <c r="L34" s="69" t="s">
        <v>50</v>
      </c>
      <c r="M34" s="69" t="s">
        <v>50</v>
      </c>
      <c r="N34" s="69" t="s">
        <v>50</v>
      </c>
      <c r="O34" s="69" t="s">
        <v>50</v>
      </c>
      <c r="P34" s="69" t="s">
        <v>50</v>
      </c>
      <c r="Q34" s="70" t="s">
        <v>50</v>
      </c>
      <c r="R34" s="63" t="s">
        <v>97</v>
      </c>
      <c r="S34" s="64"/>
      <c r="T34" s="64"/>
      <c r="U34" s="64"/>
      <c r="V34" s="64"/>
      <c r="W34" s="64"/>
      <c r="X34" s="65" t="s">
        <v>67</v>
      </c>
      <c r="Y34" s="61" t="s">
        <v>44</v>
      </c>
      <c r="Z34" s="61" t="s">
        <v>44</v>
      </c>
      <c r="AA34" s="61" t="s">
        <v>44</v>
      </c>
      <c r="AB34" s="61" t="s">
        <v>44</v>
      </c>
      <c r="AC34" s="61" t="s">
        <v>44</v>
      </c>
    </row>
    <row r="35" spans="1:29" ht="192.6" customHeight="1" x14ac:dyDescent="0.25">
      <c r="A35" s="48">
        <v>6</v>
      </c>
      <c r="B35" s="53"/>
      <c r="C35" s="54"/>
      <c r="D35" s="54"/>
      <c r="E35" s="54"/>
      <c r="F35" s="54"/>
      <c r="G35" s="55"/>
      <c r="H35" s="68" t="s">
        <v>156</v>
      </c>
      <c r="I35" s="69" t="s">
        <v>54</v>
      </c>
      <c r="J35" s="69" t="s">
        <v>54</v>
      </c>
      <c r="K35" s="69" t="s">
        <v>54</v>
      </c>
      <c r="L35" s="69" t="s">
        <v>54</v>
      </c>
      <c r="M35" s="69" t="s">
        <v>54</v>
      </c>
      <c r="N35" s="69" t="s">
        <v>54</v>
      </c>
      <c r="O35" s="69" t="s">
        <v>54</v>
      </c>
      <c r="P35" s="69" t="s">
        <v>54</v>
      </c>
      <c r="Q35" s="70" t="s">
        <v>54</v>
      </c>
      <c r="R35" s="63" t="s">
        <v>113</v>
      </c>
      <c r="S35" s="64"/>
      <c r="T35" s="64"/>
      <c r="U35" s="64"/>
      <c r="V35" s="64"/>
      <c r="W35" s="88"/>
      <c r="X35" s="73" t="s">
        <v>67</v>
      </c>
      <c r="Y35" s="74" t="s">
        <v>55</v>
      </c>
      <c r="Z35" s="74" t="s">
        <v>55</v>
      </c>
      <c r="AA35" s="74" t="s">
        <v>55</v>
      </c>
      <c r="AB35" s="74" t="s">
        <v>55</v>
      </c>
      <c r="AC35" s="75" t="s">
        <v>55</v>
      </c>
    </row>
    <row r="36" spans="1:29" ht="112.5" customHeight="1" x14ac:dyDescent="0.25">
      <c r="A36" s="48">
        <v>7</v>
      </c>
      <c r="B36" s="53"/>
      <c r="C36" s="54"/>
      <c r="D36" s="54"/>
      <c r="E36" s="54"/>
      <c r="F36" s="54"/>
      <c r="G36" s="55"/>
      <c r="H36" s="68" t="s">
        <v>146</v>
      </c>
      <c r="I36" s="69" t="s">
        <v>56</v>
      </c>
      <c r="J36" s="69" t="s">
        <v>56</v>
      </c>
      <c r="K36" s="69" t="s">
        <v>56</v>
      </c>
      <c r="L36" s="69" t="s">
        <v>56</v>
      </c>
      <c r="M36" s="69" t="s">
        <v>56</v>
      </c>
      <c r="N36" s="69" t="s">
        <v>56</v>
      </c>
      <c r="O36" s="69" t="s">
        <v>56</v>
      </c>
      <c r="P36" s="69" t="s">
        <v>56</v>
      </c>
      <c r="Q36" s="70" t="s">
        <v>56</v>
      </c>
      <c r="R36" s="63" t="s">
        <v>73</v>
      </c>
      <c r="S36" s="64" t="s">
        <v>49</v>
      </c>
      <c r="T36" s="64" t="s">
        <v>49</v>
      </c>
      <c r="U36" s="64" t="s">
        <v>49</v>
      </c>
      <c r="V36" s="64" t="s">
        <v>49</v>
      </c>
      <c r="W36" s="64" t="s">
        <v>49</v>
      </c>
      <c r="X36" s="73" t="s">
        <v>157</v>
      </c>
      <c r="Y36" s="74" t="s">
        <v>55</v>
      </c>
      <c r="Z36" s="74" t="s">
        <v>55</v>
      </c>
      <c r="AA36" s="74" t="s">
        <v>55</v>
      </c>
      <c r="AB36" s="74" t="s">
        <v>55</v>
      </c>
      <c r="AC36" s="75" t="s">
        <v>55</v>
      </c>
    </row>
    <row r="37" spans="1:29" ht="140.25" customHeight="1" x14ac:dyDescent="0.25">
      <c r="A37" s="48">
        <v>8</v>
      </c>
      <c r="B37" s="53"/>
      <c r="C37" s="54"/>
      <c r="D37" s="54"/>
      <c r="E37" s="54"/>
      <c r="F37" s="54"/>
      <c r="G37" s="55"/>
      <c r="H37" s="73" t="s">
        <v>57</v>
      </c>
      <c r="I37" s="74" t="s">
        <v>57</v>
      </c>
      <c r="J37" s="74" t="s">
        <v>57</v>
      </c>
      <c r="K37" s="74" t="s">
        <v>57</v>
      </c>
      <c r="L37" s="74" t="s">
        <v>57</v>
      </c>
      <c r="M37" s="74" t="s">
        <v>57</v>
      </c>
      <c r="N37" s="74" t="s">
        <v>57</v>
      </c>
      <c r="O37" s="74" t="s">
        <v>57</v>
      </c>
      <c r="P37" s="74" t="s">
        <v>57</v>
      </c>
      <c r="Q37" s="75" t="s">
        <v>57</v>
      </c>
      <c r="R37" s="63" t="s">
        <v>127</v>
      </c>
      <c r="S37" s="64" t="s">
        <v>59</v>
      </c>
      <c r="T37" s="64" t="s">
        <v>59</v>
      </c>
      <c r="U37" s="64" t="s">
        <v>59</v>
      </c>
      <c r="V37" s="64" t="s">
        <v>59</v>
      </c>
      <c r="W37" s="64" t="s">
        <v>59</v>
      </c>
      <c r="X37" s="65" t="s">
        <v>68</v>
      </c>
      <c r="Y37" s="61" t="s">
        <v>44</v>
      </c>
      <c r="Z37" s="61" t="s">
        <v>44</v>
      </c>
      <c r="AA37" s="61" t="s">
        <v>44</v>
      </c>
      <c r="AB37" s="61" t="s">
        <v>44</v>
      </c>
      <c r="AC37" s="61" t="s">
        <v>44</v>
      </c>
    </row>
    <row r="38" spans="1:29" ht="117" customHeight="1" x14ac:dyDescent="0.25">
      <c r="A38" s="48">
        <v>9</v>
      </c>
      <c r="B38" s="53"/>
      <c r="C38" s="54"/>
      <c r="D38" s="54"/>
      <c r="E38" s="54"/>
      <c r="F38" s="54"/>
      <c r="G38" s="55"/>
      <c r="H38" s="73" t="s">
        <v>128</v>
      </c>
      <c r="I38" s="74" t="s">
        <v>60</v>
      </c>
      <c r="J38" s="74" t="s">
        <v>60</v>
      </c>
      <c r="K38" s="74" t="s">
        <v>60</v>
      </c>
      <c r="L38" s="74" t="s">
        <v>60</v>
      </c>
      <c r="M38" s="74" t="s">
        <v>60</v>
      </c>
      <c r="N38" s="74" t="s">
        <v>60</v>
      </c>
      <c r="O38" s="74" t="s">
        <v>60</v>
      </c>
      <c r="P38" s="74" t="s">
        <v>60</v>
      </c>
      <c r="Q38" s="75" t="s">
        <v>60</v>
      </c>
      <c r="R38" s="63" t="s">
        <v>129</v>
      </c>
      <c r="S38" s="64" t="s">
        <v>62</v>
      </c>
      <c r="T38" s="64" t="s">
        <v>62</v>
      </c>
      <c r="U38" s="64" t="s">
        <v>62</v>
      </c>
      <c r="V38" s="64" t="s">
        <v>62</v>
      </c>
      <c r="W38" s="64" t="s">
        <v>62</v>
      </c>
      <c r="X38" s="65" t="s">
        <v>69</v>
      </c>
      <c r="Y38" s="61" t="s">
        <v>61</v>
      </c>
      <c r="Z38" s="61" t="s">
        <v>61</v>
      </c>
      <c r="AA38" s="61" t="s">
        <v>61</v>
      </c>
      <c r="AB38" s="61" t="s">
        <v>61</v>
      </c>
      <c r="AC38" s="61" t="s">
        <v>61</v>
      </c>
    </row>
    <row r="39" spans="1:29" ht="101.25" customHeight="1" x14ac:dyDescent="0.25">
      <c r="A39" s="48">
        <v>10</v>
      </c>
      <c r="B39" s="53"/>
      <c r="C39" s="54"/>
      <c r="D39" s="54"/>
      <c r="E39" s="54"/>
      <c r="F39" s="54"/>
      <c r="G39" s="55"/>
      <c r="H39" s="68" t="s">
        <v>158</v>
      </c>
      <c r="I39" s="69" t="s">
        <v>46</v>
      </c>
      <c r="J39" s="69" t="s">
        <v>46</v>
      </c>
      <c r="K39" s="69" t="s">
        <v>46</v>
      </c>
      <c r="L39" s="69" t="s">
        <v>46</v>
      </c>
      <c r="M39" s="69" t="s">
        <v>46</v>
      </c>
      <c r="N39" s="69" t="s">
        <v>46</v>
      </c>
      <c r="O39" s="69" t="s">
        <v>46</v>
      </c>
      <c r="P39" s="69" t="s">
        <v>46</v>
      </c>
      <c r="Q39" s="70" t="s">
        <v>46</v>
      </c>
      <c r="R39" s="63" t="s">
        <v>103</v>
      </c>
      <c r="S39" s="64" t="s">
        <v>62</v>
      </c>
      <c r="T39" s="64" t="s">
        <v>62</v>
      </c>
      <c r="U39" s="64" t="s">
        <v>62</v>
      </c>
      <c r="V39" s="64" t="s">
        <v>62</v>
      </c>
      <c r="W39" s="64" t="s">
        <v>62</v>
      </c>
      <c r="X39" s="65" t="s">
        <v>70</v>
      </c>
      <c r="Y39" s="61" t="s">
        <v>44</v>
      </c>
      <c r="Z39" s="61" t="s">
        <v>44</v>
      </c>
      <c r="AA39" s="61" t="s">
        <v>44</v>
      </c>
      <c r="AB39" s="61" t="s">
        <v>44</v>
      </c>
      <c r="AC39" s="61" t="s">
        <v>44</v>
      </c>
    </row>
    <row r="40" spans="1:29" ht="200.1" customHeight="1" x14ac:dyDescent="0.25">
      <c r="A40" s="48">
        <v>11</v>
      </c>
      <c r="B40" s="53"/>
      <c r="C40" s="54"/>
      <c r="D40" s="54"/>
      <c r="E40" s="54"/>
      <c r="F40" s="54"/>
      <c r="G40" s="55"/>
      <c r="H40" s="68" t="s">
        <v>159</v>
      </c>
      <c r="I40" s="69" t="s">
        <v>63</v>
      </c>
      <c r="J40" s="69" t="s">
        <v>63</v>
      </c>
      <c r="K40" s="69" t="s">
        <v>63</v>
      </c>
      <c r="L40" s="69" t="s">
        <v>63</v>
      </c>
      <c r="M40" s="69" t="s">
        <v>63</v>
      </c>
      <c r="N40" s="69" t="s">
        <v>63</v>
      </c>
      <c r="O40" s="69" t="s">
        <v>63</v>
      </c>
      <c r="P40" s="69" t="s">
        <v>63</v>
      </c>
      <c r="Q40" s="70" t="s">
        <v>63</v>
      </c>
      <c r="R40" s="63" t="s">
        <v>135</v>
      </c>
      <c r="S40" s="64" t="s">
        <v>64</v>
      </c>
      <c r="T40" s="64" t="s">
        <v>64</v>
      </c>
      <c r="U40" s="64" t="s">
        <v>64</v>
      </c>
      <c r="V40" s="64" t="s">
        <v>64</v>
      </c>
      <c r="W40" s="64" t="s">
        <v>64</v>
      </c>
      <c r="X40" s="65" t="s">
        <v>70</v>
      </c>
      <c r="Y40" s="61" t="s">
        <v>44</v>
      </c>
      <c r="Z40" s="61" t="s">
        <v>44</v>
      </c>
      <c r="AA40" s="61" t="s">
        <v>44</v>
      </c>
      <c r="AB40" s="61" t="s">
        <v>44</v>
      </c>
      <c r="AC40" s="61" t="s">
        <v>44</v>
      </c>
    </row>
    <row r="41" spans="1:29" ht="119.45" customHeight="1" x14ac:dyDescent="0.25">
      <c r="A41" s="48">
        <v>12</v>
      </c>
      <c r="B41" s="53"/>
      <c r="C41" s="54"/>
      <c r="D41" s="54"/>
      <c r="E41" s="54"/>
      <c r="F41" s="54"/>
      <c r="G41" s="55"/>
      <c r="H41" s="68" t="s">
        <v>87</v>
      </c>
      <c r="I41" s="69"/>
      <c r="J41" s="69"/>
      <c r="K41" s="69"/>
      <c r="L41" s="69"/>
      <c r="M41" s="69"/>
      <c r="N41" s="69"/>
      <c r="O41" s="69"/>
      <c r="P41" s="69"/>
      <c r="Q41" s="70"/>
      <c r="R41" s="63" t="s">
        <v>105</v>
      </c>
      <c r="S41" s="64"/>
      <c r="T41" s="64"/>
      <c r="U41" s="64"/>
      <c r="V41" s="64"/>
      <c r="W41" s="64"/>
      <c r="X41" s="65" t="s">
        <v>89</v>
      </c>
      <c r="Y41" s="61" t="s">
        <v>44</v>
      </c>
      <c r="Z41" s="61" t="s">
        <v>44</v>
      </c>
      <c r="AA41" s="61" t="s">
        <v>44</v>
      </c>
      <c r="AB41" s="61" t="s">
        <v>44</v>
      </c>
      <c r="AC41" s="61" t="s">
        <v>44</v>
      </c>
    </row>
    <row r="42" spans="1:29" ht="136.5" customHeight="1" x14ac:dyDescent="0.25">
      <c r="A42" s="48">
        <v>13</v>
      </c>
      <c r="B42" s="56"/>
      <c r="C42" s="57"/>
      <c r="D42" s="57"/>
      <c r="E42" s="57"/>
      <c r="F42" s="57"/>
      <c r="G42" s="58"/>
      <c r="H42" s="73" t="s">
        <v>88</v>
      </c>
      <c r="I42" s="74"/>
      <c r="J42" s="74"/>
      <c r="K42" s="74"/>
      <c r="L42" s="74"/>
      <c r="M42" s="74"/>
      <c r="N42" s="74"/>
      <c r="O42" s="74"/>
      <c r="P42" s="74"/>
      <c r="Q42" s="75"/>
      <c r="R42" s="63" t="s">
        <v>106</v>
      </c>
      <c r="S42" s="64"/>
      <c r="T42" s="64"/>
      <c r="U42" s="64"/>
      <c r="V42" s="64"/>
      <c r="W42" s="64"/>
      <c r="X42" s="65" t="s">
        <v>91</v>
      </c>
      <c r="Y42" s="61"/>
      <c r="Z42" s="61"/>
      <c r="AA42" s="61"/>
      <c r="AB42" s="61"/>
      <c r="AC42" s="61"/>
    </row>
    <row r="43" spans="1:29" x14ac:dyDescent="0.25"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29" x14ac:dyDescent="0.25">
      <c r="A44" s="1" t="s">
        <v>14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29" x14ac:dyDescent="0.25">
      <c r="A45" s="72" t="s">
        <v>15</v>
      </c>
      <c r="B45" s="72"/>
      <c r="C45" s="72"/>
      <c r="D45" s="72"/>
      <c r="E45" s="72" t="s">
        <v>5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 t="s">
        <v>16</v>
      </c>
      <c r="Y45" s="72"/>
      <c r="Z45" s="72"/>
      <c r="AA45" s="72" t="s">
        <v>17</v>
      </c>
      <c r="AB45" s="72"/>
      <c r="AC45" s="72"/>
    </row>
    <row r="46" spans="1:29" x14ac:dyDescent="0.25">
      <c r="A46" s="61" t="s">
        <v>72</v>
      </c>
      <c r="B46" s="61"/>
      <c r="C46" s="61"/>
      <c r="D46" s="61"/>
      <c r="E46" s="62" t="s">
        <v>65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7"/>
      <c r="Y46" s="67"/>
      <c r="Z46" s="67"/>
      <c r="AA46" s="67" t="s">
        <v>71</v>
      </c>
      <c r="AB46" s="67"/>
      <c r="AC46" s="67"/>
    </row>
    <row r="47" spans="1:29" x14ac:dyDescent="0.25">
      <c r="A47" s="61" t="s">
        <v>72</v>
      </c>
      <c r="B47" s="61"/>
      <c r="C47" s="61"/>
      <c r="D47" s="61"/>
      <c r="E47" s="66" t="s">
        <v>101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67"/>
      <c r="Z47" s="67"/>
      <c r="AA47" s="67" t="s">
        <v>71</v>
      </c>
      <c r="AB47" s="67"/>
      <c r="AC47" s="67"/>
    </row>
    <row r="48" spans="1:29" x14ac:dyDescent="0.25">
      <c r="A48" s="61" t="s">
        <v>72</v>
      </c>
      <c r="B48" s="61"/>
      <c r="C48" s="61"/>
      <c r="D48" s="61"/>
      <c r="E48" s="62" t="s">
        <v>83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7"/>
      <c r="Y48" s="67"/>
      <c r="Z48" s="67"/>
      <c r="AA48" s="67" t="s">
        <v>71</v>
      </c>
      <c r="AB48" s="67"/>
      <c r="AC48" s="67"/>
    </row>
    <row r="49" spans="1:29" x14ac:dyDescent="0.25">
      <c r="A49" s="49"/>
    </row>
    <row r="50" spans="1:29" x14ac:dyDescent="0.25">
      <c r="A50" s="1" t="s">
        <v>18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x14ac:dyDescent="0.25">
      <c r="A51" s="72" t="s">
        <v>19</v>
      </c>
      <c r="B51" s="72"/>
      <c r="C51" s="72"/>
      <c r="D51" s="72"/>
      <c r="E51" s="72" t="s">
        <v>20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 t="s">
        <v>21</v>
      </c>
      <c r="Z51" s="72"/>
      <c r="AA51" s="72"/>
      <c r="AB51" s="72"/>
      <c r="AC51" s="72"/>
    </row>
    <row r="52" spans="1:29" ht="34.5" customHeight="1" x14ac:dyDescent="0.25">
      <c r="A52" s="78">
        <v>44025</v>
      </c>
      <c r="B52" s="61"/>
      <c r="C52" s="61"/>
      <c r="D52" s="61"/>
      <c r="E52" s="79" t="s">
        <v>161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80">
        <v>1</v>
      </c>
      <c r="Z52" s="80"/>
      <c r="AA52" s="80"/>
      <c r="AB52" s="80"/>
      <c r="AC52" s="80"/>
    </row>
    <row r="53" spans="1:29" ht="34.5" customHeight="1" x14ac:dyDescent="0.25">
      <c r="A53" s="78">
        <v>44074</v>
      </c>
      <c r="B53" s="61"/>
      <c r="C53" s="61"/>
      <c r="D53" s="61"/>
      <c r="E53" s="79" t="s">
        <v>160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80">
        <v>2</v>
      </c>
      <c r="Z53" s="80"/>
      <c r="AA53" s="80"/>
      <c r="AB53" s="80"/>
      <c r="AC53" s="80"/>
    </row>
    <row r="54" spans="1:29" ht="63" customHeight="1" x14ac:dyDescent="0.25">
      <c r="A54" s="49"/>
    </row>
    <row r="55" spans="1:29" x14ac:dyDescent="0.25">
      <c r="A55" s="1" t="s">
        <v>22</v>
      </c>
    </row>
    <row r="56" spans="1:29" x14ac:dyDescent="0.25">
      <c r="A56" s="72" t="s">
        <v>23</v>
      </c>
      <c r="B56" s="72"/>
      <c r="C56" s="72"/>
      <c r="D56" s="72"/>
      <c r="E56" s="72"/>
      <c r="F56" s="72"/>
      <c r="G56" s="72"/>
      <c r="H56" s="72"/>
      <c r="I56" s="72"/>
      <c r="J56" s="72" t="s">
        <v>24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 t="s">
        <v>25</v>
      </c>
      <c r="V56" s="72"/>
      <c r="W56" s="72"/>
      <c r="X56" s="72"/>
      <c r="Y56" s="72"/>
      <c r="Z56" s="72"/>
      <c r="AA56" s="72"/>
      <c r="AB56" s="72"/>
      <c r="AC56" s="72"/>
    </row>
    <row r="57" spans="1:29" s="60" customFormat="1" ht="111.75" customHeight="1" x14ac:dyDescent="0.25">
      <c r="A57" s="77" t="s">
        <v>139</v>
      </c>
      <c r="B57" s="77"/>
      <c r="C57" s="77"/>
      <c r="D57" s="77"/>
      <c r="E57" s="77"/>
      <c r="F57" s="77"/>
      <c r="G57" s="77"/>
      <c r="H57" s="77"/>
      <c r="I57" s="77"/>
      <c r="J57" s="77" t="s">
        <v>152</v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 t="s">
        <v>66</v>
      </c>
      <c r="V57" s="77"/>
      <c r="W57" s="77"/>
      <c r="X57" s="77"/>
      <c r="Y57" s="77"/>
      <c r="Z57" s="77"/>
      <c r="AA57" s="77"/>
      <c r="AB57" s="77"/>
      <c r="AC57" s="77"/>
    </row>
    <row r="59" spans="1:29" x14ac:dyDescent="0.25">
      <c r="S59" s="49" t="s">
        <v>26</v>
      </c>
    </row>
  </sheetData>
  <mergeCells count="99">
    <mergeCell ref="X34:AC34"/>
    <mergeCell ref="A17:AC17"/>
    <mergeCell ref="B19:AC19"/>
    <mergeCell ref="B18:AC18"/>
    <mergeCell ref="D28:AC28"/>
    <mergeCell ref="B29:G29"/>
    <mergeCell ref="H29:Q29"/>
    <mergeCell ref="R29:W29"/>
    <mergeCell ref="X29:AC29"/>
    <mergeCell ref="H32:Q32"/>
    <mergeCell ref="R32:W32"/>
    <mergeCell ref="H34:Q34"/>
    <mergeCell ref="H35:Q35"/>
    <mergeCell ref="R35:W35"/>
    <mergeCell ref="R33:W33"/>
    <mergeCell ref="R34:W34"/>
    <mergeCell ref="X37:AC37"/>
    <mergeCell ref="B15:AC15"/>
    <mergeCell ref="B11:AC11"/>
    <mergeCell ref="B12:AC12"/>
    <mergeCell ref="B13:AC13"/>
    <mergeCell ref="B14:AC14"/>
    <mergeCell ref="X35:AC35"/>
    <mergeCell ref="H31:Q31"/>
    <mergeCell ref="R31:W31"/>
    <mergeCell ref="X31:AC31"/>
    <mergeCell ref="H30:Q30"/>
    <mergeCell ref="R30:W30"/>
    <mergeCell ref="X30:AC30"/>
    <mergeCell ref="X32:AC32"/>
    <mergeCell ref="X33:AC33"/>
    <mergeCell ref="H33:Q33"/>
    <mergeCell ref="H38:Q38"/>
    <mergeCell ref="R38:W38"/>
    <mergeCell ref="H37:Q37"/>
    <mergeCell ref="R37:W37"/>
    <mergeCell ref="H36:Q36"/>
    <mergeCell ref="R36:W36"/>
    <mergeCell ref="X38:AC38"/>
    <mergeCell ref="A2:AC2"/>
    <mergeCell ref="A5:AC5"/>
    <mergeCell ref="B8:AC8"/>
    <mergeCell ref="B9:AC9"/>
    <mergeCell ref="B10:AC10"/>
    <mergeCell ref="A24:D24"/>
    <mergeCell ref="E24:T24"/>
    <mergeCell ref="U24:AC24"/>
    <mergeCell ref="A25:D25"/>
    <mergeCell ref="E25:T25"/>
    <mergeCell ref="U25:AC25"/>
    <mergeCell ref="A26:D26"/>
    <mergeCell ref="E26:T26"/>
    <mergeCell ref="U26:AC26"/>
    <mergeCell ref="X36:AC36"/>
    <mergeCell ref="E50:AC50"/>
    <mergeCell ref="A57:I57"/>
    <mergeCell ref="J57:T57"/>
    <mergeCell ref="U57:AC57"/>
    <mergeCell ref="A52:D52"/>
    <mergeCell ref="E52:X52"/>
    <mergeCell ref="Y52:AC52"/>
    <mergeCell ref="A56:I56"/>
    <mergeCell ref="J56:T56"/>
    <mergeCell ref="U56:AC56"/>
    <mergeCell ref="A51:D51"/>
    <mergeCell ref="E51:X51"/>
    <mergeCell ref="Y51:AC51"/>
    <mergeCell ref="A53:D53"/>
    <mergeCell ref="E53:X53"/>
    <mergeCell ref="Y53:AC53"/>
    <mergeCell ref="H41:Q41"/>
    <mergeCell ref="R41:W41"/>
    <mergeCell ref="X41:AC41"/>
    <mergeCell ref="E45:W45"/>
    <mergeCell ref="X45:Z45"/>
    <mergeCell ref="AA45:AC45"/>
    <mergeCell ref="H42:Q42"/>
    <mergeCell ref="H39:Q39"/>
    <mergeCell ref="R39:W39"/>
    <mergeCell ref="X39:AC39"/>
    <mergeCell ref="H40:Q40"/>
    <mergeCell ref="R40:W40"/>
    <mergeCell ref="X40:AC40"/>
    <mergeCell ref="A48:D48"/>
    <mergeCell ref="E48:W48"/>
    <mergeCell ref="R42:W42"/>
    <mergeCell ref="X42:AC42"/>
    <mergeCell ref="A47:D47"/>
    <mergeCell ref="E47:W47"/>
    <mergeCell ref="X47:Z47"/>
    <mergeCell ref="AA47:AC47"/>
    <mergeCell ref="A46:D46"/>
    <mergeCell ref="E46:W46"/>
    <mergeCell ref="X46:Z46"/>
    <mergeCell ref="AA46:AC46"/>
    <mergeCell ref="X48:Z48"/>
    <mergeCell ref="AA48:AC48"/>
    <mergeCell ref="E44:AC44"/>
    <mergeCell ref="A45:D45"/>
  </mergeCells>
  <pageMargins left="0.70866141732283472" right="1.1023622047244095" top="0.82677165354330717" bottom="0.74803149606299213" header="0.31496062992125984" footer="0.31496062992125984"/>
  <pageSetup scale="50" orientation="portrait" r:id="rId1"/>
  <headerFooter>
    <oddHeader>&amp;L&amp;G&amp;CPROCEDIMIENTO
&amp;"-,Negrita"&lt;MESA DE SERVICIO Y ATENCIÓN A USUARIOS&gt;&amp;"-,Normal"
&amp;R&amp;K000000Código: PRO340-387-2</oddHeader>
    <oddFooter>&amp;L
&amp;CEste documento es de uso interno, 
no debe ser distribuido sin autorización previa,
queda prohibida su modificación, reproducción parcial y/o total.
Si este documento está impreso se considera copia no controlada&amp;RPágina &amp;P de &amp;N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E29"/>
  <sheetViews>
    <sheetView view="pageBreakPreview" zoomScale="70" zoomScaleNormal="75" zoomScaleSheetLayoutView="70" workbookViewId="0">
      <selection activeCell="D25" sqref="D25:G26"/>
    </sheetView>
  </sheetViews>
  <sheetFormatPr baseColWidth="10" defaultRowHeight="15" x14ac:dyDescent="0.25"/>
  <cols>
    <col min="1" max="1" width="9.7109375" customWidth="1"/>
    <col min="2" max="2" width="8.42578125" customWidth="1"/>
    <col min="3" max="3" width="42.42578125" style="37" customWidth="1"/>
    <col min="4" max="4" width="19.42578125" style="37" customWidth="1"/>
    <col min="5" max="5" width="11.140625" customWidth="1"/>
    <col min="6" max="6" width="34" customWidth="1"/>
    <col min="7" max="7" width="37.42578125" style="40" customWidth="1"/>
    <col min="8" max="8" width="27.140625" style="37" customWidth="1"/>
    <col min="9" max="9" width="19.85546875" customWidth="1"/>
    <col min="257" max="257" width="9.7109375" customWidth="1"/>
    <col min="258" max="258" width="8.42578125" customWidth="1"/>
    <col min="259" max="259" width="37.140625" customWidth="1"/>
    <col min="260" max="260" width="19.42578125" customWidth="1"/>
    <col min="261" max="261" width="11.140625" customWidth="1"/>
    <col min="262" max="262" width="34" customWidth="1"/>
    <col min="263" max="263" width="37.42578125" customWidth="1"/>
    <col min="264" max="264" width="27.140625" customWidth="1"/>
    <col min="265" max="265" width="19.85546875" customWidth="1"/>
    <col min="513" max="513" width="9.7109375" customWidth="1"/>
    <col min="514" max="514" width="8.42578125" customWidth="1"/>
    <col min="515" max="515" width="37.140625" customWidth="1"/>
    <col min="516" max="516" width="19.42578125" customWidth="1"/>
    <col min="517" max="517" width="11.140625" customWidth="1"/>
    <col min="518" max="518" width="34" customWidth="1"/>
    <col min="519" max="519" width="37.42578125" customWidth="1"/>
    <col min="520" max="520" width="27.140625" customWidth="1"/>
    <col min="521" max="521" width="19.85546875" customWidth="1"/>
    <col min="769" max="769" width="9.7109375" customWidth="1"/>
    <col min="770" max="770" width="8.42578125" customWidth="1"/>
    <col min="771" max="771" width="37.140625" customWidth="1"/>
    <col min="772" max="772" width="19.42578125" customWidth="1"/>
    <col min="773" max="773" width="11.140625" customWidth="1"/>
    <col min="774" max="774" width="34" customWidth="1"/>
    <col min="775" max="775" width="37.42578125" customWidth="1"/>
    <col min="776" max="776" width="27.140625" customWidth="1"/>
    <col min="777" max="777" width="19.85546875" customWidth="1"/>
    <col min="1025" max="1025" width="9.7109375" customWidth="1"/>
    <col min="1026" max="1026" width="8.42578125" customWidth="1"/>
    <col min="1027" max="1027" width="37.140625" customWidth="1"/>
    <col min="1028" max="1028" width="19.42578125" customWidth="1"/>
    <col min="1029" max="1029" width="11.140625" customWidth="1"/>
    <col min="1030" max="1030" width="34" customWidth="1"/>
    <col min="1031" max="1031" width="37.42578125" customWidth="1"/>
    <col min="1032" max="1032" width="27.140625" customWidth="1"/>
    <col min="1033" max="1033" width="19.85546875" customWidth="1"/>
    <col min="1281" max="1281" width="9.7109375" customWidth="1"/>
    <col min="1282" max="1282" width="8.42578125" customWidth="1"/>
    <col min="1283" max="1283" width="37.140625" customWidth="1"/>
    <col min="1284" max="1284" width="19.42578125" customWidth="1"/>
    <col min="1285" max="1285" width="11.140625" customWidth="1"/>
    <col min="1286" max="1286" width="34" customWidth="1"/>
    <col min="1287" max="1287" width="37.42578125" customWidth="1"/>
    <col min="1288" max="1288" width="27.140625" customWidth="1"/>
    <col min="1289" max="1289" width="19.85546875" customWidth="1"/>
    <col min="1537" max="1537" width="9.7109375" customWidth="1"/>
    <col min="1538" max="1538" width="8.42578125" customWidth="1"/>
    <col min="1539" max="1539" width="37.140625" customWidth="1"/>
    <col min="1540" max="1540" width="19.42578125" customWidth="1"/>
    <col min="1541" max="1541" width="11.140625" customWidth="1"/>
    <col min="1542" max="1542" width="34" customWidth="1"/>
    <col min="1543" max="1543" width="37.42578125" customWidth="1"/>
    <col min="1544" max="1544" width="27.140625" customWidth="1"/>
    <col min="1545" max="1545" width="19.85546875" customWidth="1"/>
    <col min="1793" max="1793" width="9.7109375" customWidth="1"/>
    <col min="1794" max="1794" width="8.42578125" customWidth="1"/>
    <col min="1795" max="1795" width="37.140625" customWidth="1"/>
    <col min="1796" max="1796" width="19.42578125" customWidth="1"/>
    <col min="1797" max="1797" width="11.140625" customWidth="1"/>
    <col min="1798" max="1798" width="34" customWidth="1"/>
    <col min="1799" max="1799" width="37.42578125" customWidth="1"/>
    <col min="1800" max="1800" width="27.140625" customWidth="1"/>
    <col min="1801" max="1801" width="19.85546875" customWidth="1"/>
    <col min="2049" max="2049" width="9.7109375" customWidth="1"/>
    <col min="2050" max="2050" width="8.42578125" customWidth="1"/>
    <col min="2051" max="2051" width="37.140625" customWidth="1"/>
    <col min="2052" max="2052" width="19.42578125" customWidth="1"/>
    <col min="2053" max="2053" width="11.140625" customWidth="1"/>
    <col min="2054" max="2054" width="34" customWidth="1"/>
    <col min="2055" max="2055" width="37.42578125" customWidth="1"/>
    <col min="2056" max="2056" width="27.140625" customWidth="1"/>
    <col min="2057" max="2057" width="19.85546875" customWidth="1"/>
    <col min="2305" max="2305" width="9.7109375" customWidth="1"/>
    <col min="2306" max="2306" width="8.42578125" customWidth="1"/>
    <col min="2307" max="2307" width="37.140625" customWidth="1"/>
    <col min="2308" max="2308" width="19.42578125" customWidth="1"/>
    <col min="2309" max="2309" width="11.140625" customWidth="1"/>
    <col min="2310" max="2310" width="34" customWidth="1"/>
    <col min="2311" max="2311" width="37.42578125" customWidth="1"/>
    <col min="2312" max="2312" width="27.140625" customWidth="1"/>
    <col min="2313" max="2313" width="19.85546875" customWidth="1"/>
    <col min="2561" max="2561" width="9.7109375" customWidth="1"/>
    <col min="2562" max="2562" width="8.42578125" customWidth="1"/>
    <col min="2563" max="2563" width="37.140625" customWidth="1"/>
    <col min="2564" max="2564" width="19.42578125" customWidth="1"/>
    <col min="2565" max="2565" width="11.140625" customWidth="1"/>
    <col min="2566" max="2566" width="34" customWidth="1"/>
    <col min="2567" max="2567" width="37.42578125" customWidth="1"/>
    <col min="2568" max="2568" width="27.140625" customWidth="1"/>
    <col min="2569" max="2569" width="19.85546875" customWidth="1"/>
    <col min="2817" max="2817" width="9.7109375" customWidth="1"/>
    <col min="2818" max="2818" width="8.42578125" customWidth="1"/>
    <col min="2819" max="2819" width="37.140625" customWidth="1"/>
    <col min="2820" max="2820" width="19.42578125" customWidth="1"/>
    <col min="2821" max="2821" width="11.140625" customWidth="1"/>
    <col min="2822" max="2822" width="34" customWidth="1"/>
    <col min="2823" max="2823" width="37.42578125" customWidth="1"/>
    <col min="2824" max="2824" width="27.140625" customWidth="1"/>
    <col min="2825" max="2825" width="19.85546875" customWidth="1"/>
    <col min="3073" max="3073" width="9.7109375" customWidth="1"/>
    <col min="3074" max="3074" width="8.42578125" customWidth="1"/>
    <col min="3075" max="3075" width="37.140625" customWidth="1"/>
    <col min="3076" max="3076" width="19.42578125" customWidth="1"/>
    <col min="3077" max="3077" width="11.140625" customWidth="1"/>
    <col min="3078" max="3078" width="34" customWidth="1"/>
    <col min="3079" max="3079" width="37.42578125" customWidth="1"/>
    <col min="3080" max="3080" width="27.140625" customWidth="1"/>
    <col min="3081" max="3081" width="19.85546875" customWidth="1"/>
    <col min="3329" max="3329" width="9.7109375" customWidth="1"/>
    <col min="3330" max="3330" width="8.42578125" customWidth="1"/>
    <col min="3331" max="3331" width="37.140625" customWidth="1"/>
    <col min="3332" max="3332" width="19.42578125" customWidth="1"/>
    <col min="3333" max="3333" width="11.140625" customWidth="1"/>
    <col min="3334" max="3334" width="34" customWidth="1"/>
    <col min="3335" max="3335" width="37.42578125" customWidth="1"/>
    <col min="3336" max="3336" width="27.140625" customWidth="1"/>
    <col min="3337" max="3337" width="19.85546875" customWidth="1"/>
    <col min="3585" max="3585" width="9.7109375" customWidth="1"/>
    <col min="3586" max="3586" width="8.42578125" customWidth="1"/>
    <col min="3587" max="3587" width="37.140625" customWidth="1"/>
    <col min="3588" max="3588" width="19.42578125" customWidth="1"/>
    <col min="3589" max="3589" width="11.140625" customWidth="1"/>
    <col min="3590" max="3590" width="34" customWidth="1"/>
    <col min="3591" max="3591" width="37.42578125" customWidth="1"/>
    <col min="3592" max="3592" width="27.140625" customWidth="1"/>
    <col min="3593" max="3593" width="19.85546875" customWidth="1"/>
    <col min="3841" max="3841" width="9.7109375" customWidth="1"/>
    <col min="3842" max="3842" width="8.42578125" customWidth="1"/>
    <col min="3843" max="3843" width="37.140625" customWidth="1"/>
    <col min="3844" max="3844" width="19.42578125" customWidth="1"/>
    <col min="3845" max="3845" width="11.140625" customWidth="1"/>
    <col min="3846" max="3846" width="34" customWidth="1"/>
    <col min="3847" max="3847" width="37.42578125" customWidth="1"/>
    <col min="3848" max="3848" width="27.140625" customWidth="1"/>
    <col min="3849" max="3849" width="19.85546875" customWidth="1"/>
    <col min="4097" max="4097" width="9.7109375" customWidth="1"/>
    <col min="4098" max="4098" width="8.42578125" customWidth="1"/>
    <col min="4099" max="4099" width="37.140625" customWidth="1"/>
    <col min="4100" max="4100" width="19.42578125" customWidth="1"/>
    <col min="4101" max="4101" width="11.140625" customWidth="1"/>
    <col min="4102" max="4102" width="34" customWidth="1"/>
    <col min="4103" max="4103" width="37.42578125" customWidth="1"/>
    <col min="4104" max="4104" width="27.140625" customWidth="1"/>
    <col min="4105" max="4105" width="19.85546875" customWidth="1"/>
    <col min="4353" max="4353" width="9.7109375" customWidth="1"/>
    <col min="4354" max="4354" width="8.42578125" customWidth="1"/>
    <col min="4355" max="4355" width="37.140625" customWidth="1"/>
    <col min="4356" max="4356" width="19.42578125" customWidth="1"/>
    <col min="4357" max="4357" width="11.140625" customWidth="1"/>
    <col min="4358" max="4358" width="34" customWidth="1"/>
    <col min="4359" max="4359" width="37.42578125" customWidth="1"/>
    <col min="4360" max="4360" width="27.140625" customWidth="1"/>
    <col min="4361" max="4361" width="19.85546875" customWidth="1"/>
    <col min="4609" max="4609" width="9.7109375" customWidth="1"/>
    <col min="4610" max="4610" width="8.42578125" customWidth="1"/>
    <col min="4611" max="4611" width="37.140625" customWidth="1"/>
    <col min="4612" max="4612" width="19.42578125" customWidth="1"/>
    <col min="4613" max="4613" width="11.140625" customWidth="1"/>
    <col min="4614" max="4614" width="34" customWidth="1"/>
    <col min="4615" max="4615" width="37.42578125" customWidth="1"/>
    <col min="4616" max="4616" width="27.140625" customWidth="1"/>
    <col min="4617" max="4617" width="19.85546875" customWidth="1"/>
    <col min="4865" max="4865" width="9.7109375" customWidth="1"/>
    <col min="4866" max="4866" width="8.42578125" customWidth="1"/>
    <col min="4867" max="4867" width="37.140625" customWidth="1"/>
    <col min="4868" max="4868" width="19.42578125" customWidth="1"/>
    <col min="4869" max="4869" width="11.140625" customWidth="1"/>
    <col min="4870" max="4870" width="34" customWidth="1"/>
    <col min="4871" max="4871" width="37.42578125" customWidth="1"/>
    <col min="4872" max="4872" width="27.140625" customWidth="1"/>
    <col min="4873" max="4873" width="19.85546875" customWidth="1"/>
    <col min="5121" max="5121" width="9.7109375" customWidth="1"/>
    <col min="5122" max="5122" width="8.42578125" customWidth="1"/>
    <col min="5123" max="5123" width="37.140625" customWidth="1"/>
    <col min="5124" max="5124" width="19.42578125" customWidth="1"/>
    <col min="5125" max="5125" width="11.140625" customWidth="1"/>
    <col min="5126" max="5126" width="34" customWidth="1"/>
    <col min="5127" max="5127" width="37.42578125" customWidth="1"/>
    <col min="5128" max="5128" width="27.140625" customWidth="1"/>
    <col min="5129" max="5129" width="19.85546875" customWidth="1"/>
    <col min="5377" max="5377" width="9.7109375" customWidth="1"/>
    <col min="5378" max="5378" width="8.42578125" customWidth="1"/>
    <col min="5379" max="5379" width="37.140625" customWidth="1"/>
    <col min="5380" max="5380" width="19.42578125" customWidth="1"/>
    <col min="5381" max="5381" width="11.140625" customWidth="1"/>
    <col min="5382" max="5382" width="34" customWidth="1"/>
    <col min="5383" max="5383" width="37.42578125" customWidth="1"/>
    <col min="5384" max="5384" width="27.140625" customWidth="1"/>
    <col min="5385" max="5385" width="19.85546875" customWidth="1"/>
    <col min="5633" max="5633" width="9.7109375" customWidth="1"/>
    <col min="5634" max="5634" width="8.42578125" customWidth="1"/>
    <col min="5635" max="5635" width="37.140625" customWidth="1"/>
    <col min="5636" max="5636" width="19.42578125" customWidth="1"/>
    <col min="5637" max="5637" width="11.140625" customWidth="1"/>
    <col min="5638" max="5638" width="34" customWidth="1"/>
    <col min="5639" max="5639" width="37.42578125" customWidth="1"/>
    <col min="5640" max="5640" width="27.140625" customWidth="1"/>
    <col min="5641" max="5641" width="19.85546875" customWidth="1"/>
    <col min="5889" max="5889" width="9.7109375" customWidth="1"/>
    <col min="5890" max="5890" width="8.42578125" customWidth="1"/>
    <col min="5891" max="5891" width="37.140625" customWidth="1"/>
    <col min="5892" max="5892" width="19.42578125" customWidth="1"/>
    <col min="5893" max="5893" width="11.140625" customWidth="1"/>
    <col min="5894" max="5894" width="34" customWidth="1"/>
    <col min="5895" max="5895" width="37.42578125" customWidth="1"/>
    <col min="5896" max="5896" width="27.140625" customWidth="1"/>
    <col min="5897" max="5897" width="19.85546875" customWidth="1"/>
    <col min="6145" max="6145" width="9.7109375" customWidth="1"/>
    <col min="6146" max="6146" width="8.42578125" customWidth="1"/>
    <col min="6147" max="6147" width="37.140625" customWidth="1"/>
    <col min="6148" max="6148" width="19.42578125" customWidth="1"/>
    <col min="6149" max="6149" width="11.140625" customWidth="1"/>
    <col min="6150" max="6150" width="34" customWidth="1"/>
    <col min="6151" max="6151" width="37.42578125" customWidth="1"/>
    <col min="6152" max="6152" width="27.140625" customWidth="1"/>
    <col min="6153" max="6153" width="19.85546875" customWidth="1"/>
    <col min="6401" max="6401" width="9.7109375" customWidth="1"/>
    <col min="6402" max="6402" width="8.42578125" customWidth="1"/>
    <col min="6403" max="6403" width="37.140625" customWidth="1"/>
    <col min="6404" max="6404" width="19.42578125" customWidth="1"/>
    <col min="6405" max="6405" width="11.140625" customWidth="1"/>
    <col min="6406" max="6406" width="34" customWidth="1"/>
    <col min="6407" max="6407" width="37.42578125" customWidth="1"/>
    <col min="6408" max="6408" width="27.140625" customWidth="1"/>
    <col min="6409" max="6409" width="19.85546875" customWidth="1"/>
    <col min="6657" max="6657" width="9.7109375" customWidth="1"/>
    <col min="6658" max="6658" width="8.42578125" customWidth="1"/>
    <col min="6659" max="6659" width="37.140625" customWidth="1"/>
    <col min="6660" max="6660" width="19.42578125" customWidth="1"/>
    <col min="6661" max="6661" width="11.140625" customWidth="1"/>
    <col min="6662" max="6662" width="34" customWidth="1"/>
    <col min="6663" max="6663" width="37.42578125" customWidth="1"/>
    <col min="6664" max="6664" width="27.140625" customWidth="1"/>
    <col min="6665" max="6665" width="19.85546875" customWidth="1"/>
    <col min="6913" max="6913" width="9.7109375" customWidth="1"/>
    <col min="6914" max="6914" width="8.42578125" customWidth="1"/>
    <col min="6915" max="6915" width="37.140625" customWidth="1"/>
    <col min="6916" max="6916" width="19.42578125" customWidth="1"/>
    <col min="6917" max="6917" width="11.140625" customWidth="1"/>
    <col min="6918" max="6918" width="34" customWidth="1"/>
    <col min="6919" max="6919" width="37.42578125" customWidth="1"/>
    <col min="6920" max="6920" width="27.140625" customWidth="1"/>
    <col min="6921" max="6921" width="19.85546875" customWidth="1"/>
    <col min="7169" max="7169" width="9.7109375" customWidth="1"/>
    <col min="7170" max="7170" width="8.42578125" customWidth="1"/>
    <col min="7171" max="7171" width="37.140625" customWidth="1"/>
    <col min="7172" max="7172" width="19.42578125" customWidth="1"/>
    <col min="7173" max="7173" width="11.140625" customWidth="1"/>
    <col min="7174" max="7174" width="34" customWidth="1"/>
    <col min="7175" max="7175" width="37.42578125" customWidth="1"/>
    <col min="7176" max="7176" width="27.140625" customWidth="1"/>
    <col min="7177" max="7177" width="19.85546875" customWidth="1"/>
    <col min="7425" max="7425" width="9.7109375" customWidth="1"/>
    <col min="7426" max="7426" width="8.42578125" customWidth="1"/>
    <col min="7427" max="7427" width="37.140625" customWidth="1"/>
    <col min="7428" max="7428" width="19.42578125" customWidth="1"/>
    <col min="7429" max="7429" width="11.140625" customWidth="1"/>
    <col min="7430" max="7430" width="34" customWidth="1"/>
    <col min="7431" max="7431" width="37.42578125" customWidth="1"/>
    <col min="7432" max="7432" width="27.140625" customWidth="1"/>
    <col min="7433" max="7433" width="19.85546875" customWidth="1"/>
    <col min="7681" max="7681" width="9.7109375" customWidth="1"/>
    <col min="7682" max="7682" width="8.42578125" customWidth="1"/>
    <col min="7683" max="7683" width="37.140625" customWidth="1"/>
    <col min="7684" max="7684" width="19.42578125" customWidth="1"/>
    <col min="7685" max="7685" width="11.140625" customWidth="1"/>
    <col min="7686" max="7686" width="34" customWidth="1"/>
    <col min="7687" max="7687" width="37.42578125" customWidth="1"/>
    <col min="7688" max="7688" width="27.140625" customWidth="1"/>
    <col min="7689" max="7689" width="19.85546875" customWidth="1"/>
    <col min="7937" max="7937" width="9.7109375" customWidth="1"/>
    <col min="7938" max="7938" width="8.42578125" customWidth="1"/>
    <col min="7939" max="7939" width="37.140625" customWidth="1"/>
    <col min="7940" max="7940" width="19.42578125" customWidth="1"/>
    <col min="7941" max="7941" width="11.140625" customWidth="1"/>
    <col min="7942" max="7942" width="34" customWidth="1"/>
    <col min="7943" max="7943" width="37.42578125" customWidth="1"/>
    <col min="7944" max="7944" width="27.140625" customWidth="1"/>
    <col min="7945" max="7945" width="19.85546875" customWidth="1"/>
    <col min="8193" max="8193" width="9.7109375" customWidth="1"/>
    <col min="8194" max="8194" width="8.42578125" customWidth="1"/>
    <col min="8195" max="8195" width="37.140625" customWidth="1"/>
    <col min="8196" max="8196" width="19.42578125" customWidth="1"/>
    <col min="8197" max="8197" width="11.140625" customWidth="1"/>
    <col min="8198" max="8198" width="34" customWidth="1"/>
    <col min="8199" max="8199" width="37.42578125" customWidth="1"/>
    <col min="8200" max="8200" width="27.140625" customWidth="1"/>
    <col min="8201" max="8201" width="19.85546875" customWidth="1"/>
    <col min="8449" max="8449" width="9.7109375" customWidth="1"/>
    <col min="8450" max="8450" width="8.42578125" customWidth="1"/>
    <col min="8451" max="8451" width="37.140625" customWidth="1"/>
    <col min="8452" max="8452" width="19.42578125" customWidth="1"/>
    <col min="8453" max="8453" width="11.140625" customWidth="1"/>
    <col min="8454" max="8454" width="34" customWidth="1"/>
    <col min="8455" max="8455" width="37.42578125" customWidth="1"/>
    <col min="8456" max="8456" width="27.140625" customWidth="1"/>
    <col min="8457" max="8457" width="19.85546875" customWidth="1"/>
    <col min="8705" max="8705" width="9.7109375" customWidth="1"/>
    <col min="8706" max="8706" width="8.42578125" customWidth="1"/>
    <col min="8707" max="8707" width="37.140625" customWidth="1"/>
    <col min="8708" max="8708" width="19.42578125" customWidth="1"/>
    <col min="8709" max="8709" width="11.140625" customWidth="1"/>
    <col min="8710" max="8710" width="34" customWidth="1"/>
    <col min="8711" max="8711" width="37.42578125" customWidth="1"/>
    <col min="8712" max="8712" width="27.140625" customWidth="1"/>
    <col min="8713" max="8713" width="19.85546875" customWidth="1"/>
    <col min="8961" max="8961" width="9.7109375" customWidth="1"/>
    <col min="8962" max="8962" width="8.42578125" customWidth="1"/>
    <col min="8963" max="8963" width="37.140625" customWidth="1"/>
    <col min="8964" max="8964" width="19.42578125" customWidth="1"/>
    <col min="8965" max="8965" width="11.140625" customWidth="1"/>
    <col min="8966" max="8966" width="34" customWidth="1"/>
    <col min="8967" max="8967" width="37.42578125" customWidth="1"/>
    <col min="8968" max="8968" width="27.140625" customWidth="1"/>
    <col min="8969" max="8969" width="19.85546875" customWidth="1"/>
    <col min="9217" max="9217" width="9.7109375" customWidth="1"/>
    <col min="9218" max="9218" width="8.42578125" customWidth="1"/>
    <col min="9219" max="9219" width="37.140625" customWidth="1"/>
    <col min="9220" max="9220" width="19.42578125" customWidth="1"/>
    <col min="9221" max="9221" width="11.140625" customWidth="1"/>
    <col min="9222" max="9222" width="34" customWidth="1"/>
    <col min="9223" max="9223" width="37.42578125" customWidth="1"/>
    <col min="9224" max="9224" width="27.140625" customWidth="1"/>
    <col min="9225" max="9225" width="19.85546875" customWidth="1"/>
    <col min="9473" max="9473" width="9.7109375" customWidth="1"/>
    <col min="9474" max="9474" width="8.42578125" customWidth="1"/>
    <col min="9475" max="9475" width="37.140625" customWidth="1"/>
    <col min="9476" max="9476" width="19.42578125" customWidth="1"/>
    <col min="9477" max="9477" width="11.140625" customWidth="1"/>
    <col min="9478" max="9478" width="34" customWidth="1"/>
    <col min="9479" max="9479" width="37.42578125" customWidth="1"/>
    <col min="9480" max="9480" width="27.140625" customWidth="1"/>
    <col min="9481" max="9481" width="19.85546875" customWidth="1"/>
    <col min="9729" max="9729" width="9.7109375" customWidth="1"/>
    <col min="9730" max="9730" width="8.42578125" customWidth="1"/>
    <col min="9731" max="9731" width="37.140625" customWidth="1"/>
    <col min="9732" max="9732" width="19.42578125" customWidth="1"/>
    <col min="9733" max="9733" width="11.140625" customWidth="1"/>
    <col min="9734" max="9734" width="34" customWidth="1"/>
    <col min="9735" max="9735" width="37.42578125" customWidth="1"/>
    <col min="9736" max="9736" width="27.140625" customWidth="1"/>
    <col min="9737" max="9737" width="19.85546875" customWidth="1"/>
    <col min="9985" max="9985" width="9.7109375" customWidth="1"/>
    <col min="9986" max="9986" width="8.42578125" customWidth="1"/>
    <col min="9987" max="9987" width="37.140625" customWidth="1"/>
    <col min="9988" max="9988" width="19.42578125" customWidth="1"/>
    <col min="9989" max="9989" width="11.140625" customWidth="1"/>
    <col min="9990" max="9990" width="34" customWidth="1"/>
    <col min="9991" max="9991" width="37.42578125" customWidth="1"/>
    <col min="9992" max="9992" width="27.140625" customWidth="1"/>
    <col min="9993" max="9993" width="19.85546875" customWidth="1"/>
    <col min="10241" max="10241" width="9.7109375" customWidth="1"/>
    <col min="10242" max="10242" width="8.42578125" customWidth="1"/>
    <col min="10243" max="10243" width="37.140625" customWidth="1"/>
    <col min="10244" max="10244" width="19.42578125" customWidth="1"/>
    <col min="10245" max="10245" width="11.140625" customWidth="1"/>
    <col min="10246" max="10246" width="34" customWidth="1"/>
    <col min="10247" max="10247" width="37.42578125" customWidth="1"/>
    <col min="10248" max="10248" width="27.140625" customWidth="1"/>
    <col min="10249" max="10249" width="19.85546875" customWidth="1"/>
    <col min="10497" max="10497" width="9.7109375" customWidth="1"/>
    <col min="10498" max="10498" width="8.42578125" customWidth="1"/>
    <col min="10499" max="10499" width="37.140625" customWidth="1"/>
    <col min="10500" max="10500" width="19.42578125" customWidth="1"/>
    <col min="10501" max="10501" width="11.140625" customWidth="1"/>
    <col min="10502" max="10502" width="34" customWidth="1"/>
    <col min="10503" max="10503" width="37.42578125" customWidth="1"/>
    <col min="10504" max="10504" width="27.140625" customWidth="1"/>
    <col min="10505" max="10505" width="19.85546875" customWidth="1"/>
    <col min="10753" max="10753" width="9.7109375" customWidth="1"/>
    <col min="10754" max="10754" width="8.42578125" customWidth="1"/>
    <col min="10755" max="10755" width="37.140625" customWidth="1"/>
    <col min="10756" max="10756" width="19.42578125" customWidth="1"/>
    <col min="10757" max="10757" width="11.140625" customWidth="1"/>
    <col min="10758" max="10758" width="34" customWidth="1"/>
    <col min="10759" max="10759" width="37.42578125" customWidth="1"/>
    <col min="10760" max="10760" width="27.140625" customWidth="1"/>
    <col min="10761" max="10761" width="19.85546875" customWidth="1"/>
    <col min="11009" max="11009" width="9.7109375" customWidth="1"/>
    <col min="11010" max="11010" width="8.42578125" customWidth="1"/>
    <col min="11011" max="11011" width="37.140625" customWidth="1"/>
    <col min="11012" max="11012" width="19.42578125" customWidth="1"/>
    <col min="11013" max="11013" width="11.140625" customWidth="1"/>
    <col min="11014" max="11014" width="34" customWidth="1"/>
    <col min="11015" max="11015" width="37.42578125" customWidth="1"/>
    <col min="11016" max="11016" width="27.140625" customWidth="1"/>
    <col min="11017" max="11017" width="19.85546875" customWidth="1"/>
    <col min="11265" max="11265" width="9.7109375" customWidth="1"/>
    <col min="11266" max="11266" width="8.42578125" customWidth="1"/>
    <col min="11267" max="11267" width="37.140625" customWidth="1"/>
    <col min="11268" max="11268" width="19.42578125" customWidth="1"/>
    <col min="11269" max="11269" width="11.140625" customWidth="1"/>
    <col min="11270" max="11270" width="34" customWidth="1"/>
    <col min="11271" max="11271" width="37.42578125" customWidth="1"/>
    <col min="11272" max="11272" width="27.140625" customWidth="1"/>
    <col min="11273" max="11273" width="19.85546875" customWidth="1"/>
    <col min="11521" max="11521" width="9.7109375" customWidth="1"/>
    <col min="11522" max="11522" width="8.42578125" customWidth="1"/>
    <col min="11523" max="11523" width="37.140625" customWidth="1"/>
    <col min="11524" max="11524" width="19.42578125" customWidth="1"/>
    <col min="11525" max="11525" width="11.140625" customWidth="1"/>
    <col min="11526" max="11526" width="34" customWidth="1"/>
    <col min="11527" max="11527" width="37.42578125" customWidth="1"/>
    <col min="11528" max="11528" width="27.140625" customWidth="1"/>
    <col min="11529" max="11529" width="19.85546875" customWidth="1"/>
    <col min="11777" max="11777" width="9.7109375" customWidth="1"/>
    <col min="11778" max="11778" width="8.42578125" customWidth="1"/>
    <col min="11779" max="11779" width="37.140625" customWidth="1"/>
    <col min="11780" max="11780" width="19.42578125" customWidth="1"/>
    <col min="11781" max="11781" width="11.140625" customWidth="1"/>
    <col min="11782" max="11782" width="34" customWidth="1"/>
    <col min="11783" max="11783" width="37.42578125" customWidth="1"/>
    <col min="11784" max="11784" width="27.140625" customWidth="1"/>
    <col min="11785" max="11785" width="19.85546875" customWidth="1"/>
    <col min="12033" max="12033" width="9.7109375" customWidth="1"/>
    <col min="12034" max="12034" width="8.42578125" customWidth="1"/>
    <col min="12035" max="12035" width="37.140625" customWidth="1"/>
    <col min="12036" max="12036" width="19.42578125" customWidth="1"/>
    <col min="12037" max="12037" width="11.140625" customWidth="1"/>
    <col min="12038" max="12038" width="34" customWidth="1"/>
    <col min="12039" max="12039" width="37.42578125" customWidth="1"/>
    <col min="12040" max="12040" width="27.140625" customWidth="1"/>
    <col min="12041" max="12041" width="19.85546875" customWidth="1"/>
    <col min="12289" max="12289" width="9.7109375" customWidth="1"/>
    <col min="12290" max="12290" width="8.42578125" customWidth="1"/>
    <col min="12291" max="12291" width="37.140625" customWidth="1"/>
    <col min="12292" max="12292" width="19.42578125" customWidth="1"/>
    <col min="12293" max="12293" width="11.140625" customWidth="1"/>
    <col min="12294" max="12294" width="34" customWidth="1"/>
    <col min="12295" max="12295" width="37.42578125" customWidth="1"/>
    <col min="12296" max="12296" width="27.140625" customWidth="1"/>
    <col min="12297" max="12297" width="19.85546875" customWidth="1"/>
    <col min="12545" max="12545" width="9.7109375" customWidth="1"/>
    <col min="12546" max="12546" width="8.42578125" customWidth="1"/>
    <col min="12547" max="12547" width="37.140625" customWidth="1"/>
    <col min="12548" max="12548" width="19.42578125" customWidth="1"/>
    <col min="12549" max="12549" width="11.140625" customWidth="1"/>
    <col min="12550" max="12550" width="34" customWidth="1"/>
    <col min="12551" max="12551" width="37.42578125" customWidth="1"/>
    <col min="12552" max="12552" width="27.140625" customWidth="1"/>
    <col min="12553" max="12553" width="19.85546875" customWidth="1"/>
    <col min="12801" max="12801" width="9.7109375" customWidth="1"/>
    <col min="12802" max="12802" width="8.42578125" customWidth="1"/>
    <col min="12803" max="12803" width="37.140625" customWidth="1"/>
    <col min="12804" max="12804" width="19.42578125" customWidth="1"/>
    <col min="12805" max="12805" width="11.140625" customWidth="1"/>
    <col min="12806" max="12806" width="34" customWidth="1"/>
    <col min="12807" max="12807" width="37.42578125" customWidth="1"/>
    <col min="12808" max="12808" width="27.140625" customWidth="1"/>
    <col min="12809" max="12809" width="19.85546875" customWidth="1"/>
    <col min="13057" max="13057" width="9.7109375" customWidth="1"/>
    <col min="13058" max="13058" width="8.42578125" customWidth="1"/>
    <col min="13059" max="13059" width="37.140625" customWidth="1"/>
    <col min="13060" max="13060" width="19.42578125" customWidth="1"/>
    <col min="13061" max="13061" width="11.140625" customWidth="1"/>
    <col min="13062" max="13062" width="34" customWidth="1"/>
    <col min="13063" max="13063" width="37.42578125" customWidth="1"/>
    <col min="13064" max="13064" width="27.140625" customWidth="1"/>
    <col min="13065" max="13065" width="19.85546875" customWidth="1"/>
    <col min="13313" max="13313" width="9.7109375" customWidth="1"/>
    <col min="13314" max="13314" width="8.42578125" customWidth="1"/>
    <col min="13315" max="13315" width="37.140625" customWidth="1"/>
    <col min="13316" max="13316" width="19.42578125" customWidth="1"/>
    <col min="13317" max="13317" width="11.140625" customWidth="1"/>
    <col min="13318" max="13318" width="34" customWidth="1"/>
    <col min="13319" max="13319" width="37.42578125" customWidth="1"/>
    <col min="13320" max="13320" width="27.140625" customWidth="1"/>
    <col min="13321" max="13321" width="19.85546875" customWidth="1"/>
    <col min="13569" max="13569" width="9.7109375" customWidth="1"/>
    <col min="13570" max="13570" width="8.42578125" customWidth="1"/>
    <col min="13571" max="13571" width="37.140625" customWidth="1"/>
    <col min="13572" max="13572" width="19.42578125" customWidth="1"/>
    <col min="13573" max="13573" width="11.140625" customWidth="1"/>
    <col min="13574" max="13574" width="34" customWidth="1"/>
    <col min="13575" max="13575" width="37.42578125" customWidth="1"/>
    <col min="13576" max="13576" width="27.140625" customWidth="1"/>
    <col min="13577" max="13577" width="19.85546875" customWidth="1"/>
    <col min="13825" max="13825" width="9.7109375" customWidth="1"/>
    <col min="13826" max="13826" width="8.42578125" customWidth="1"/>
    <col min="13827" max="13827" width="37.140625" customWidth="1"/>
    <col min="13828" max="13828" width="19.42578125" customWidth="1"/>
    <col min="13829" max="13829" width="11.140625" customWidth="1"/>
    <col min="13830" max="13830" width="34" customWidth="1"/>
    <col min="13831" max="13831" width="37.42578125" customWidth="1"/>
    <col min="13832" max="13832" width="27.140625" customWidth="1"/>
    <col min="13833" max="13833" width="19.85546875" customWidth="1"/>
    <col min="14081" max="14081" width="9.7109375" customWidth="1"/>
    <col min="14082" max="14082" width="8.42578125" customWidth="1"/>
    <col min="14083" max="14083" width="37.140625" customWidth="1"/>
    <col min="14084" max="14084" width="19.42578125" customWidth="1"/>
    <col min="14085" max="14085" width="11.140625" customWidth="1"/>
    <col min="14086" max="14086" width="34" customWidth="1"/>
    <col min="14087" max="14087" width="37.42578125" customWidth="1"/>
    <col min="14088" max="14088" width="27.140625" customWidth="1"/>
    <col min="14089" max="14089" width="19.85546875" customWidth="1"/>
    <col min="14337" max="14337" width="9.7109375" customWidth="1"/>
    <col min="14338" max="14338" width="8.42578125" customWidth="1"/>
    <col min="14339" max="14339" width="37.140625" customWidth="1"/>
    <col min="14340" max="14340" width="19.42578125" customWidth="1"/>
    <col min="14341" max="14341" width="11.140625" customWidth="1"/>
    <col min="14342" max="14342" width="34" customWidth="1"/>
    <col min="14343" max="14343" width="37.42578125" customWidth="1"/>
    <col min="14344" max="14344" width="27.140625" customWidth="1"/>
    <col min="14345" max="14345" width="19.85546875" customWidth="1"/>
    <col min="14593" max="14593" width="9.7109375" customWidth="1"/>
    <col min="14594" max="14594" width="8.42578125" customWidth="1"/>
    <col min="14595" max="14595" width="37.140625" customWidth="1"/>
    <col min="14596" max="14596" width="19.42578125" customWidth="1"/>
    <col min="14597" max="14597" width="11.140625" customWidth="1"/>
    <col min="14598" max="14598" width="34" customWidth="1"/>
    <col min="14599" max="14599" width="37.42578125" customWidth="1"/>
    <col min="14600" max="14600" width="27.140625" customWidth="1"/>
    <col min="14601" max="14601" width="19.85546875" customWidth="1"/>
    <col min="14849" max="14849" width="9.7109375" customWidth="1"/>
    <col min="14850" max="14850" width="8.42578125" customWidth="1"/>
    <col min="14851" max="14851" width="37.140625" customWidth="1"/>
    <col min="14852" max="14852" width="19.42578125" customWidth="1"/>
    <col min="14853" max="14853" width="11.140625" customWidth="1"/>
    <col min="14854" max="14854" width="34" customWidth="1"/>
    <col min="14855" max="14855" width="37.42578125" customWidth="1"/>
    <col min="14856" max="14856" width="27.140625" customWidth="1"/>
    <col min="14857" max="14857" width="19.85546875" customWidth="1"/>
    <col min="15105" max="15105" width="9.7109375" customWidth="1"/>
    <col min="15106" max="15106" width="8.42578125" customWidth="1"/>
    <col min="15107" max="15107" width="37.140625" customWidth="1"/>
    <col min="15108" max="15108" width="19.42578125" customWidth="1"/>
    <col min="15109" max="15109" width="11.140625" customWidth="1"/>
    <col min="15110" max="15110" width="34" customWidth="1"/>
    <col min="15111" max="15111" width="37.42578125" customWidth="1"/>
    <col min="15112" max="15112" width="27.140625" customWidth="1"/>
    <col min="15113" max="15113" width="19.85546875" customWidth="1"/>
    <col min="15361" max="15361" width="9.7109375" customWidth="1"/>
    <col min="15362" max="15362" width="8.42578125" customWidth="1"/>
    <col min="15363" max="15363" width="37.140625" customWidth="1"/>
    <col min="15364" max="15364" width="19.42578125" customWidth="1"/>
    <col min="15365" max="15365" width="11.140625" customWidth="1"/>
    <col min="15366" max="15366" width="34" customWidth="1"/>
    <col min="15367" max="15367" width="37.42578125" customWidth="1"/>
    <col min="15368" max="15368" width="27.140625" customWidth="1"/>
    <col min="15369" max="15369" width="19.85546875" customWidth="1"/>
    <col min="15617" max="15617" width="9.7109375" customWidth="1"/>
    <col min="15618" max="15618" width="8.42578125" customWidth="1"/>
    <col min="15619" max="15619" width="37.140625" customWidth="1"/>
    <col min="15620" max="15620" width="19.42578125" customWidth="1"/>
    <col min="15621" max="15621" width="11.140625" customWidth="1"/>
    <col min="15622" max="15622" width="34" customWidth="1"/>
    <col min="15623" max="15623" width="37.42578125" customWidth="1"/>
    <col min="15624" max="15624" width="27.140625" customWidth="1"/>
    <col min="15625" max="15625" width="19.85546875" customWidth="1"/>
    <col min="15873" max="15873" width="9.7109375" customWidth="1"/>
    <col min="15874" max="15874" width="8.42578125" customWidth="1"/>
    <col min="15875" max="15875" width="37.140625" customWidth="1"/>
    <col min="15876" max="15876" width="19.42578125" customWidth="1"/>
    <col min="15877" max="15877" width="11.140625" customWidth="1"/>
    <col min="15878" max="15878" width="34" customWidth="1"/>
    <col min="15879" max="15879" width="37.42578125" customWidth="1"/>
    <col min="15880" max="15880" width="27.140625" customWidth="1"/>
    <col min="15881" max="15881" width="19.85546875" customWidth="1"/>
    <col min="16129" max="16129" width="9.7109375" customWidth="1"/>
    <col min="16130" max="16130" width="8.42578125" customWidth="1"/>
    <col min="16131" max="16131" width="37.140625" customWidth="1"/>
    <col min="16132" max="16132" width="19.42578125" customWidth="1"/>
    <col min="16133" max="16133" width="11.140625" customWidth="1"/>
    <col min="16134" max="16134" width="34" customWidth="1"/>
    <col min="16135" max="16135" width="37.42578125" customWidth="1"/>
    <col min="16136" max="16136" width="27.140625" customWidth="1"/>
    <col min="16137" max="16137" width="19.85546875" customWidth="1"/>
  </cols>
  <sheetData>
    <row r="1" spans="1:31" s="10" customFormat="1" x14ac:dyDescent="0.2">
      <c r="A1" s="92" t="s">
        <v>27</v>
      </c>
      <c r="B1" s="93"/>
      <c r="C1" s="93"/>
      <c r="D1" s="93"/>
      <c r="E1" s="93"/>
      <c r="F1" s="93"/>
      <c r="G1" s="93"/>
      <c r="H1" s="93"/>
      <c r="I1" s="93"/>
    </row>
    <row r="2" spans="1:31" s="10" customFormat="1" x14ac:dyDescent="0.2">
      <c r="A2" s="94"/>
      <c r="B2" s="94"/>
      <c r="C2" s="94"/>
      <c r="D2" s="94"/>
      <c r="E2" s="94"/>
      <c r="F2" s="94"/>
      <c r="G2" s="94"/>
      <c r="H2" s="94"/>
      <c r="I2" s="94"/>
    </row>
    <row r="3" spans="1:31" s="11" customFormat="1" ht="12.75" x14ac:dyDescent="0.2">
      <c r="A3" s="95"/>
      <c r="B3" s="95"/>
      <c r="C3" s="95"/>
      <c r="D3" s="95"/>
      <c r="E3" s="95" t="s">
        <v>107</v>
      </c>
      <c r="F3" s="95"/>
      <c r="G3" s="96" t="s">
        <v>39</v>
      </c>
      <c r="H3" s="97"/>
      <c r="I3" s="98"/>
    </row>
    <row r="4" spans="1:31" s="12" customFormat="1" ht="12.75" x14ac:dyDescent="0.2">
      <c r="A4" s="99" t="s">
        <v>40</v>
      </c>
      <c r="B4" s="99"/>
      <c r="C4" s="99"/>
      <c r="D4" s="99"/>
      <c r="E4" s="99" t="s">
        <v>41</v>
      </c>
      <c r="F4" s="99"/>
      <c r="G4" s="99"/>
      <c r="H4" s="99"/>
      <c r="I4" s="99"/>
    </row>
    <row r="5" spans="1:31" ht="15.75" x14ac:dyDescent="0.25">
      <c r="A5" s="103" t="s">
        <v>111</v>
      </c>
      <c r="B5" s="103"/>
      <c r="C5" s="103"/>
      <c r="D5" s="103"/>
      <c r="E5" s="103"/>
      <c r="F5" s="103"/>
      <c r="G5" s="103"/>
      <c r="H5" s="103"/>
      <c r="I5" s="10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31" ht="35.450000000000003" customHeight="1" x14ac:dyDescent="0.25">
      <c r="A6" s="103" t="s">
        <v>110</v>
      </c>
      <c r="B6" s="103"/>
      <c r="C6" s="103"/>
      <c r="D6" s="103"/>
      <c r="E6" s="103"/>
      <c r="F6" s="103"/>
      <c r="G6" s="103"/>
      <c r="H6" s="103"/>
      <c r="I6" s="10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1" ht="15.75" x14ac:dyDescent="0.25">
      <c r="A7" s="103" t="s">
        <v>108</v>
      </c>
      <c r="B7" s="103"/>
      <c r="C7" s="103"/>
      <c r="D7" s="103"/>
      <c r="E7" s="103"/>
      <c r="F7" s="103"/>
      <c r="G7" s="103"/>
      <c r="H7" s="103"/>
      <c r="I7" s="10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31" s="12" customFormat="1" ht="12.75" x14ac:dyDescent="0.2">
      <c r="A8" s="104" t="s">
        <v>28</v>
      </c>
      <c r="B8" s="104" t="s">
        <v>29</v>
      </c>
      <c r="C8" s="104" t="s">
        <v>30</v>
      </c>
      <c r="D8" s="104" t="s">
        <v>31</v>
      </c>
      <c r="E8" s="104" t="s">
        <v>32</v>
      </c>
      <c r="F8" s="9" t="s">
        <v>33</v>
      </c>
      <c r="G8" s="105" t="s">
        <v>34</v>
      </c>
      <c r="H8" s="104" t="s">
        <v>35</v>
      </c>
      <c r="I8" s="104" t="s">
        <v>36</v>
      </c>
    </row>
    <row r="9" spans="1:31" s="12" customFormat="1" ht="12.75" x14ac:dyDescent="0.2">
      <c r="A9" s="104"/>
      <c r="B9" s="104"/>
      <c r="C9" s="104"/>
      <c r="D9" s="104"/>
      <c r="E9" s="104"/>
      <c r="F9" s="9" t="s">
        <v>42</v>
      </c>
      <c r="G9" s="106"/>
      <c r="H9" s="104"/>
      <c r="I9" s="10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31" ht="25.5" customHeight="1" x14ac:dyDescent="0.25">
      <c r="A10" s="15"/>
      <c r="B10" s="15"/>
      <c r="C10" s="30"/>
      <c r="D10" s="30"/>
      <c r="E10" s="15"/>
      <c r="F10" s="16"/>
      <c r="G10" s="31"/>
      <c r="H10" s="30"/>
      <c r="I10" s="1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31" ht="78" customHeight="1" x14ac:dyDescent="0.25">
      <c r="A11" s="17" t="s">
        <v>37</v>
      </c>
      <c r="B11" s="17">
        <v>1</v>
      </c>
      <c r="C11" s="32" t="s">
        <v>115</v>
      </c>
      <c r="D11" s="33" t="s">
        <v>91</v>
      </c>
      <c r="E11" s="100" t="s">
        <v>121</v>
      </c>
      <c r="F11" s="16"/>
      <c r="G11" s="43" t="s">
        <v>109</v>
      </c>
      <c r="H11" s="33" t="s">
        <v>112</v>
      </c>
      <c r="I11" s="44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31" ht="90.75" customHeight="1" x14ac:dyDescent="0.25">
      <c r="A12" s="17" t="s">
        <v>38</v>
      </c>
      <c r="B12" s="17">
        <f>+B11+1</f>
        <v>2</v>
      </c>
      <c r="C12" s="45" t="s">
        <v>120</v>
      </c>
      <c r="D12" s="33" t="s">
        <v>44</v>
      </c>
      <c r="E12" s="101"/>
      <c r="F12" s="16"/>
      <c r="G12" s="43" t="s">
        <v>116</v>
      </c>
      <c r="H12" s="33" t="s">
        <v>114</v>
      </c>
      <c r="I12" s="44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31" ht="96.75" customHeight="1" x14ac:dyDescent="0.25">
      <c r="A13" s="17" t="s">
        <v>38</v>
      </c>
      <c r="B13" s="17">
        <v>3</v>
      </c>
      <c r="C13" s="45" t="s">
        <v>86</v>
      </c>
      <c r="D13" s="33" t="s">
        <v>44</v>
      </c>
      <c r="E13" s="101"/>
      <c r="F13" s="16"/>
      <c r="G13" s="43" t="s">
        <v>118</v>
      </c>
      <c r="H13" s="34" t="s">
        <v>77</v>
      </c>
      <c r="I13" s="44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31" ht="126.95" customHeight="1" x14ac:dyDescent="0.25">
      <c r="A14" s="17" t="s">
        <v>37</v>
      </c>
      <c r="B14" s="17">
        <f t="shared" ref="B14" si="0">+B13+1</f>
        <v>4</v>
      </c>
      <c r="C14" s="32" t="s">
        <v>119</v>
      </c>
      <c r="D14" s="33" t="s">
        <v>44</v>
      </c>
      <c r="E14" s="102"/>
      <c r="F14" s="16"/>
      <c r="G14" s="45" t="s">
        <v>48</v>
      </c>
      <c r="H14" s="34" t="s">
        <v>124</v>
      </c>
      <c r="I14" s="33" t="s">
        <v>78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31" ht="57" x14ac:dyDescent="0.25">
      <c r="A15" s="17" t="s">
        <v>37</v>
      </c>
      <c r="B15" s="17">
        <f>B14+1</f>
        <v>5</v>
      </c>
      <c r="C15" s="32" t="s">
        <v>96</v>
      </c>
      <c r="D15" s="33" t="s">
        <v>51</v>
      </c>
      <c r="E15" s="100" t="s">
        <v>121</v>
      </c>
      <c r="F15" s="16"/>
      <c r="G15" s="32" t="s">
        <v>125</v>
      </c>
      <c r="H15" s="33" t="s">
        <v>122</v>
      </c>
      <c r="I15" s="32" t="s">
        <v>53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1" ht="57" customHeight="1" thickBot="1" x14ac:dyDescent="0.3">
      <c r="A16" s="17" t="s">
        <v>37</v>
      </c>
      <c r="B16" s="17">
        <f t="shared" ref="B16:B23" si="1">B15+1</f>
        <v>6</v>
      </c>
      <c r="C16" s="32" t="s">
        <v>123</v>
      </c>
      <c r="D16" s="33" t="s">
        <v>55</v>
      </c>
      <c r="E16" s="107"/>
      <c r="F16" s="20"/>
      <c r="G16" s="32" t="s">
        <v>125</v>
      </c>
      <c r="H16" s="33" t="s">
        <v>122</v>
      </c>
      <c r="I16" s="3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3"/>
      <c r="AD16" s="13"/>
      <c r="AE16" s="13"/>
    </row>
    <row r="17" spans="1:31" ht="88.5" customHeight="1" x14ac:dyDescent="0.25">
      <c r="A17" s="17" t="s">
        <v>38</v>
      </c>
      <c r="B17" s="17">
        <f t="shared" si="1"/>
        <v>7</v>
      </c>
      <c r="C17" s="32" t="s">
        <v>126</v>
      </c>
      <c r="D17" s="33" t="s">
        <v>55</v>
      </c>
      <c r="E17" s="100" t="s">
        <v>121</v>
      </c>
      <c r="F17" s="21"/>
      <c r="G17" s="32" t="s">
        <v>79</v>
      </c>
      <c r="H17" s="33" t="s">
        <v>75</v>
      </c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2"/>
      <c r="AD17" s="22"/>
      <c r="AE17" s="22"/>
    </row>
    <row r="18" spans="1:31" ht="95.25" customHeight="1" x14ac:dyDescent="0.25">
      <c r="A18" s="17" t="s">
        <v>37</v>
      </c>
      <c r="B18" s="17">
        <f>B17+1</f>
        <v>8</v>
      </c>
      <c r="C18" s="32" t="s">
        <v>57</v>
      </c>
      <c r="D18" s="33" t="s">
        <v>58</v>
      </c>
      <c r="E18" s="101"/>
      <c r="F18" s="16"/>
      <c r="G18" s="32" t="s">
        <v>132</v>
      </c>
      <c r="H18" s="33" t="s">
        <v>131</v>
      </c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2"/>
      <c r="AD18" s="22"/>
      <c r="AE18" s="22"/>
    </row>
    <row r="19" spans="1:31" ht="83.25" customHeight="1" x14ac:dyDescent="0.25">
      <c r="A19" s="17" t="s">
        <v>37</v>
      </c>
      <c r="B19" s="17">
        <f t="shared" si="1"/>
        <v>9</v>
      </c>
      <c r="C19" s="32" t="s">
        <v>128</v>
      </c>
      <c r="D19" s="33" t="s">
        <v>61</v>
      </c>
      <c r="E19" s="102"/>
      <c r="F19" s="16"/>
      <c r="G19" s="32" t="s">
        <v>133</v>
      </c>
      <c r="H19" s="33" t="s">
        <v>130</v>
      </c>
      <c r="I19" s="3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2"/>
      <c r="AD19" s="22"/>
      <c r="AE19" s="22"/>
    </row>
    <row r="20" spans="1:31" ht="76.5" customHeight="1" x14ac:dyDescent="0.25">
      <c r="A20" s="17" t="s">
        <v>38</v>
      </c>
      <c r="B20" s="17">
        <f t="shared" si="1"/>
        <v>10</v>
      </c>
      <c r="C20" s="45" t="s">
        <v>46</v>
      </c>
      <c r="D20" s="33" t="s">
        <v>44</v>
      </c>
      <c r="E20" s="100" t="s">
        <v>52</v>
      </c>
      <c r="F20" s="16"/>
      <c r="G20" s="46" t="s">
        <v>102</v>
      </c>
      <c r="H20" s="33" t="s">
        <v>62</v>
      </c>
      <c r="I20" s="33" t="s">
        <v>81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2"/>
      <c r="AD20" s="22"/>
      <c r="AE20" s="22"/>
    </row>
    <row r="21" spans="1:31" ht="87.75" customHeight="1" x14ac:dyDescent="0.25">
      <c r="A21" s="17" t="s">
        <v>37</v>
      </c>
      <c r="B21" s="17">
        <f>B20+1</f>
        <v>11</v>
      </c>
      <c r="C21" s="32" t="s">
        <v>104</v>
      </c>
      <c r="D21" s="33" t="s">
        <v>44</v>
      </c>
      <c r="E21" s="102"/>
      <c r="F21" s="16"/>
      <c r="G21" s="45" t="s">
        <v>117</v>
      </c>
      <c r="H21" s="33" t="s">
        <v>134</v>
      </c>
      <c r="I21" s="3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2"/>
      <c r="AD21" s="22"/>
      <c r="AE21" s="22"/>
    </row>
    <row r="22" spans="1:31" ht="84" customHeight="1" x14ac:dyDescent="0.25">
      <c r="A22" s="17" t="s">
        <v>37</v>
      </c>
      <c r="B22" s="17">
        <f t="shared" si="1"/>
        <v>12</v>
      </c>
      <c r="C22" s="32" t="s">
        <v>80</v>
      </c>
      <c r="D22" s="34" t="s">
        <v>90</v>
      </c>
      <c r="E22" s="100"/>
      <c r="F22" s="16"/>
      <c r="G22" s="34" t="s">
        <v>76</v>
      </c>
      <c r="H22" s="33" t="s">
        <v>136</v>
      </c>
      <c r="I22" s="32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2"/>
      <c r="AD22" s="22"/>
      <c r="AE22" s="22"/>
    </row>
    <row r="23" spans="1:31" ht="80.25" customHeight="1" x14ac:dyDescent="0.25">
      <c r="A23" s="17" t="s">
        <v>37</v>
      </c>
      <c r="B23" s="17">
        <f t="shared" si="1"/>
        <v>13</v>
      </c>
      <c r="C23" s="32" t="s">
        <v>74</v>
      </c>
      <c r="D23" s="34" t="s">
        <v>91</v>
      </c>
      <c r="E23" s="102"/>
      <c r="F23" s="16"/>
      <c r="G23" s="32" t="s">
        <v>92</v>
      </c>
      <c r="H23" s="33" t="s">
        <v>82</v>
      </c>
      <c r="I23" s="32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2"/>
      <c r="AD23" s="22"/>
      <c r="AE23" s="22"/>
    </row>
    <row r="24" spans="1:31" ht="48.75" customHeight="1" thickBot="1" x14ac:dyDescent="0.3">
      <c r="A24" s="23"/>
      <c r="B24" s="23"/>
      <c r="C24" s="29"/>
      <c r="D24" s="29"/>
      <c r="E24" s="23"/>
      <c r="F24" s="16"/>
      <c r="G24" s="31"/>
      <c r="H24" s="29"/>
      <c r="I24" s="2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22"/>
      <c r="AD24" s="22"/>
      <c r="AE24" s="22"/>
    </row>
    <row r="25" spans="1:31" ht="32.25" customHeight="1" x14ac:dyDescent="0.25">
      <c r="A25" s="108" t="s">
        <v>138</v>
      </c>
      <c r="B25" s="109"/>
      <c r="C25" s="110"/>
      <c r="D25" s="114" t="s">
        <v>140</v>
      </c>
      <c r="E25" s="109"/>
      <c r="F25" s="109"/>
      <c r="G25" s="110"/>
      <c r="H25" s="114" t="s">
        <v>137</v>
      </c>
      <c r="I25" s="116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46.5" customHeight="1" x14ac:dyDescent="0.25">
      <c r="A26" s="111"/>
      <c r="B26" s="112"/>
      <c r="C26" s="113"/>
      <c r="D26" s="115"/>
      <c r="E26" s="112"/>
      <c r="F26" s="112"/>
      <c r="G26" s="113"/>
      <c r="H26" s="117"/>
      <c r="I26" s="11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6.5" hidden="1" thickBot="1" x14ac:dyDescent="0.3">
      <c r="A27" s="25"/>
      <c r="B27" s="26"/>
      <c r="C27" s="35"/>
      <c r="D27" s="35"/>
      <c r="E27" s="26"/>
      <c r="F27" s="26"/>
      <c r="G27" s="38"/>
      <c r="H27" s="35"/>
      <c r="I27" s="2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5.75" x14ac:dyDescent="0.25">
      <c r="A28" s="22"/>
      <c r="B28" s="22"/>
      <c r="C28" s="41"/>
      <c r="D28" s="41"/>
      <c r="E28" s="22"/>
      <c r="F28" s="22"/>
      <c r="G28" s="42"/>
      <c r="H28" s="41"/>
      <c r="I28" s="2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5.75" x14ac:dyDescent="0.25">
      <c r="A29" s="13"/>
      <c r="B29" s="13"/>
      <c r="C29" s="36"/>
      <c r="D29" s="36"/>
      <c r="E29" s="13"/>
      <c r="F29" s="13"/>
      <c r="G29" s="39"/>
      <c r="H29" s="3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</sheetData>
  <mergeCells count="25">
    <mergeCell ref="E20:E21"/>
    <mergeCell ref="E22:E23"/>
    <mergeCell ref="A25:C26"/>
    <mergeCell ref="D25:G26"/>
    <mergeCell ref="H25:I26"/>
    <mergeCell ref="E17:E19"/>
    <mergeCell ref="A5:I5"/>
    <mergeCell ref="A6:I6"/>
    <mergeCell ref="A7:I7"/>
    <mergeCell ref="A8:A9"/>
    <mergeCell ref="B8:B9"/>
    <mergeCell ref="C8:C9"/>
    <mergeCell ref="D8:D9"/>
    <mergeCell ref="E8:E9"/>
    <mergeCell ref="G8:G9"/>
    <mergeCell ref="H8:H9"/>
    <mergeCell ref="I8:I9"/>
    <mergeCell ref="E11:E14"/>
    <mergeCell ref="E15:E16"/>
    <mergeCell ref="A1:I2"/>
    <mergeCell ref="A3:D3"/>
    <mergeCell ref="E3:F3"/>
    <mergeCell ref="G3:I3"/>
    <mergeCell ref="A4:D4"/>
    <mergeCell ref="E4:I4"/>
  </mergeCells>
  <printOptions horizontalCentered="1"/>
  <pageMargins left="0.39370078740157483" right="0.19685039370078741" top="0.78740157480314965" bottom="0.39370078740157483" header="1.0236220472440944" footer="0"/>
  <pageSetup scale="60" orientation="landscape" r:id="rId1"/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procedimiento</vt:lpstr>
      <vt:lpstr>Mesa de Servicio</vt:lpstr>
      <vt:lpstr>'Formato procedimiento'!Área_de_impresión</vt:lpstr>
      <vt:lpstr>'Mesa de Servicio'!Títulos_a_imprimir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Alfonso Rubio Mora</dc:creator>
  <cp:lastModifiedBy>Liliana Lara</cp:lastModifiedBy>
  <cp:lastPrinted>2021-03-02T20:37:25Z</cp:lastPrinted>
  <dcterms:created xsi:type="dcterms:W3CDTF">2018-10-23T18:33:57Z</dcterms:created>
  <dcterms:modified xsi:type="dcterms:W3CDTF">2021-03-02T20:41:38Z</dcterms:modified>
</cp:coreProperties>
</file>